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2"/>
  </bookViews>
  <sheets>
    <sheet name="Прил1" sheetId="1" r:id="rId1"/>
    <sheet name="Прил2" sheetId="13" r:id="rId2"/>
    <sheet name="Прил3" sheetId="2" r:id="rId3"/>
    <sheet name="Прил4" sheetId="10" r:id="rId4"/>
    <sheet name="Прил5" sheetId="3" r:id="rId5"/>
    <sheet name="Прил6" sheetId="4" r:id="rId6"/>
    <sheet name="Прил7" sheetId="14" r:id="rId7"/>
    <sheet name="Прил8" sheetId="22" r:id="rId8"/>
    <sheet name="Прил9" sheetId="24" r:id="rId9"/>
    <sheet name="Прил10" sheetId="6" r:id="rId10"/>
    <sheet name="Прил11" sheetId="16" r:id="rId11"/>
    <sheet name="Прил12" sheetId="8" r:id="rId12"/>
    <sheet name="Прил13" sheetId="18" r:id="rId13"/>
  </sheets>
  <definedNames>
    <definedName name="_xlnm.Print_Area" localSheetId="0">Прил1!$A$1:$I$67</definedName>
    <definedName name="_xlnm.Print_Area" localSheetId="10">Прил11!$A$1:$L$144</definedName>
    <definedName name="_xlnm.Print_Area" localSheetId="12">Прил13!$A$1:$K$21</definedName>
    <definedName name="_xlnm.Print_Area" localSheetId="1">Прил2!$A$1:$J$67</definedName>
    <definedName name="_xlnm.Print_Area" localSheetId="2">Прил3!$A$1:$I$31</definedName>
    <definedName name="_xlnm.Print_Area" localSheetId="6">Прил7!$A$1:$K$31</definedName>
    <definedName name="_xlnm.Print_Area" localSheetId="7">Прил8!$A$1:$J$84</definedName>
    <definedName name="_xlnm.Print_Area" localSheetId="8">Прил9!$A$1:$K$84</definedName>
  </definedNames>
  <calcPr calcId="125725"/>
</workbook>
</file>

<file path=xl/calcChain.xml><?xml version="1.0" encoding="utf-8"?>
<calcChain xmlns="http://schemas.openxmlformats.org/spreadsheetml/2006/main">
  <c r="L9" i="16"/>
  <c r="L8" s="1"/>
  <c r="K9" i="24"/>
  <c r="K10"/>
  <c r="K8" i="16"/>
  <c r="K9"/>
  <c r="K9" i="6"/>
  <c r="K10"/>
  <c r="J9" i="24"/>
  <c r="J10"/>
  <c r="J9" i="22"/>
  <c r="J10"/>
  <c r="J9" i="13"/>
  <c r="J10"/>
  <c r="H10"/>
  <c r="H9"/>
  <c r="H9" i="1"/>
  <c r="J9" i="14"/>
  <c r="J8" s="1"/>
  <c r="H10" i="1" l="1"/>
  <c r="K9" i="14"/>
  <c r="K8" s="1"/>
  <c r="J9" i="4"/>
  <c r="J8" s="1"/>
</calcChain>
</file>

<file path=xl/sharedStrings.xml><?xml version="1.0" encoding="utf-8"?>
<sst xmlns="http://schemas.openxmlformats.org/spreadsheetml/2006/main" count="2375" uniqueCount="376">
  <si>
    <t>Приложение № 1</t>
  </si>
  <si>
    <t>к Решению Думы</t>
  </si>
  <si>
    <t>Подкаменского муниципального образования</t>
  </si>
  <si>
    <t>Ниаменование</t>
  </si>
  <si>
    <t>Код бюджетной классификации Российской Федерации</t>
  </si>
  <si>
    <t>ИТОГО ДОХОДОВ</t>
  </si>
  <si>
    <t>НАЛОГОВЫЕ И НЕНАЛОГОВЫЕ ДОХОДЫ</t>
  </si>
  <si>
    <t>НАЛОГИ НА ПРИБЫЛЬ, ДОХОДЫ</t>
  </si>
  <si>
    <t>000 1 00 00000 00 0000 000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</si>
  <si>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</si>
  <si>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мсчисление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</si>
  <si>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</si>
  <si>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</si>
  <si>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</si>
  <si>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</si>
  <si>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</si>
  <si>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</si>
  <si>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</si>
  <si>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</si>
  <si>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</si>
  <si>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</si>
  <si>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</si>
  <si>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</si>
  <si>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</si>
  <si>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</si>
  <si>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</si>
  <si>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</si>
  <si>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</si>
  <si>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</si>
  <si>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ОКАЗАНИЯ ПЛАТНЫХ УСЛУГ (РАБОТ) И КОМПЕНСАЦИИ ЗАТРАТ ГОСУДАРСТВА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</si>
  <si>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</si>
  <si>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</si>
  <si>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</si>
  <si>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</si>
  <si>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</si>
  <si>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</si>
  <si>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</si>
  <si>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на реализацию мероприятий перечня проектов народных инициатив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</si>
  <si>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</si>
  <si>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</si>
  <si>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</si>
  <si>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Приложение № 2</t>
  </si>
  <si>
    <t>ПЕРЕЧЕНЬ ГЛАВНЫХ АДМИНИСТРАТОРОВ ДОХОДОВ БЮДЖЕТА ПОДКАМЕНСКОГО МУНИЦИПАЛЬНОГО ОБРАЗОВАНИЯ</t>
  </si>
  <si>
    <t>главного администратора доходов</t>
  </si>
  <si>
    <t>доходов бюджета Подкаменского муниципального образования</t>
  </si>
  <si>
    <t>Наименование</t>
  </si>
  <si>
    <t>Администрация Подкаменского сельского поселения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</si>
  <si>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</si>
  <si>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</si>
  <si>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1 17 01050 10 0000 180</t>
  </si>
  <si>
    <t>1 17 05050 10 0000 180</t>
  </si>
  <si>
    <t>Прочие неналоговые доходы бюджетов поселений</t>
  </si>
  <si>
    <t>Приложение № 3</t>
  </si>
  <si>
    <t>Код бюджетной классификации                                         Российской Федерации</t>
  </si>
  <si>
    <t>главного администратора источников</t>
  </si>
  <si>
    <t>источников финансирования дефицита бюджета Подкаменского муниципального образования</t>
  </si>
  <si>
    <t>Приложение № 4</t>
  </si>
  <si>
    <t>к решению Думы</t>
  </si>
  <si>
    <t>№</t>
  </si>
  <si>
    <t>Рз</t>
  </si>
  <si>
    <t>Пр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</si>
  <si>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</si>
  <si>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</si>
  <si>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</si>
  <si>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02</t>
  </si>
  <si>
    <t>01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</si>
  <si>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</si>
  <si>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</si>
  <si>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</si>
  <si>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</si>
  <si>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</si>
  <si>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11</t>
  </si>
  <si>
    <t>Другие общегосударственные вопросы</t>
  </si>
  <si>
    <t>13</t>
  </si>
  <si>
    <t>НАЦИОНАЛЬНАЯ ОБОРОНА</t>
  </si>
  <si>
    <t>Мобилизационная и вневойсковая подготовка</t>
  </si>
  <si>
    <t>03</t>
  </si>
  <si>
    <t>НАЦИОНАЛЬНАЯ ЭКОНОМИКА</t>
  </si>
  <si>
    <t>Дорожное хозяйство (дорожные фонды)</t>
  </si>
  <si>
    <t>09</t>
  </si>
  <si>
    <t>ЖИЛИЩНО-КОММУНАЛЬНОЕ ХОЗЯЙСТВО</t>
  </si>
  <si>
    <t>05</t>
  </si>
  <si>
    <t>Благоустройство</t>
  </si>
  <si>
    <t>Другие вопросы в области жилищно-коммунального хозяйства</t>
  </si>
  <si>
    <t>КУЛЬТУРА, КИНЕМАТОГРАФИЯ</t>
  </si>
  <si>
    <t>08</t>
  </si>
  <si>
    <t>Культура</t>
  </si>
  <si>
    <t>СОЦИАЛЬНАЯ ПОЛИТИКА</t>
  </si>
  <si>
    <t>10</t>
  </si>
  <si>
    <t>Пенсионное обеспечение</t>
  </si>
  <si>
    <t>Приложение № 5</t>
  </si>
  <si>
    <t>КВР</t>
  </si>
  <si>
    <t>КЦСР</t>
  </si>
  <si>
    <t>00 2 00 00000</t>
  </si>
  <si>
    <t>Глава муниципального образования</t>
  </si>
  <si>
    <t>00 2 03 00000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</si>
  <si>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</si>
  <si>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</si>
  <si>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120</t>
  </si>
  <si>
    <t>121</t>
  </si>
  <si>
    <t>129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</si>
  <si>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</si>
  <si>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</si>
  <si>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</si>
  <si>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01 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</si>
  <si>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</si>
  <si>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</si>
  <si>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00 2 04 00000</t>
  </si>
  <si>
    <t>Закупка товаров, работ и услуг для обеспечения государственных (муниципальных) нужд</t>
  </si>
  <si>
    <t>200</t>
  </si>
  <si>
    <t>240</t>
  </si>
  <si>
    <t>244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</si>
  <si>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</si>
  <si>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</si>
  <si>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</si>
  <si>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Исполнение судебных актов</t>
  </si>
  <si>
    <t>800</t>
  </si>
  <si>
    <t>830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</si>
  <si>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</si>
  <si>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</si>
  <si>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Уплата налогов, сборов и иных платежей</t>
  </si>
  <si>
    <t>850</t>
  </si>
  <si>
    <t>852</t>
  </si>
  <si>
    <t>853</t>
  </si>
  <si>
    <t>Уплата прочих налогов, сборов и иных платежей</t>
  </si>
  <si>
    <t>Уплата иных платежей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</si>
  <si>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</si>
  <si>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52 1 00 00000</t>
  </si>
  <si>
    <t>500</t>
  </si>
  <si>
    <t xml:space="preserve">Межбюджетные трансферты </t>
  </si>
  <si>
    <t>Иные межбюджетные трансферты</t>
  </si>
  <si>
    <t>540</t>
  </si>
  <si>
    <t>Межбюджетные трансферты</t>
  </si>
  <si>
    <t>Резервные фонды местных администраций</t>
  </si>
  <si>
    <t>07 0 05 00000</t>
  </si>
  <si>
    <t>Резервные средства</t>
  </si>
  <si>
    <t>870</t>
  </si>
  <si>
    <t>Субвенция на осуществление областных государственных полномочий по определению перечня должностных лиц органов самоуправления, уполномоченных составлять протоколы об административных правонарушениях</t>
  </si>
  <si>
    <t>00 1 06 00000</t>
  </si>
  <si>
    <t>00 2 51 18000</t>
  </si>
  <si>
    <t>Осуществление первичного воинского учета на территориях, где отсутствуют военные комиссариаты</t>
  </si>
  <si>
    <t>НАЦИОНАЛЬНАЯ БЕЗОПАСНОСТЬ</t>
  </si>
  <si>
    <t>Защита населения и территории от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</si>
  <si>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</si>
  <si>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00 7 06 00000</t>
  </si>
  <si>
    <t>Обеспечение пожарной безопасности</t>
  </si>
  <si>
    <t>00 7 07 00000</t>
  </si>
  <si>
    <t>70 1 00 00000</t>
  </si>
  <si>
    <t>Обеспечение деятельности подведомственных учреждений</t>
  </si>
  <si>
    <t>60 0 01 00000</t>
  </si>
  <si>
    <t>00 2 99 00000</t>
  </si>
  <si>
    <t>Культурно-досуговые центры</t>
  </si>
  <si>
    <t>44 1 99 00000</t>
  </si>
  <si>
    <t>110</t>
  </si>
  <si>
    <t>111</t>
  </si>
  <si>
    <t>119</t>
  </si>
  <si>
    <t>Расходы на выплаты персоналу казенных учреждений</t>
  </si>
  <si>
    <t>Фонд оплаты труда казенных учреждений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</si>
  <si>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</si>
  <si>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Библиотеки</t>
  </si>
  <si>
    <t>44 2 99 00000</t>
  </si>
  <si>
    <t>Выплата пенсий за выслугу лет гражданам, замещавшим должности муниципальной службы</t>
  </si>
  <si>
    <t>00 3 99 00000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</si>
  <si>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</si>
  <si>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</si>
  <si>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Пособия, компенсации и иные социальные выплаты гражданам, кроме публичных нормативных обязательств</t>
  </si>
  <si>
    <t>300</t>
  </si>
  <si>
    <t>ГРБС</t>
  </si>
  <si>
    <t>Приложение № 8</t>
  </si>
  <si>
    <t>Код</t>
  </si>
  <si>
    <t>Всего источников внутреннего финансирования дефицита бюджета</t>
  </si>
  <si>
    <t>Изменение остатков средств на счетах по учету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</si>
  <si>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</si>
  <si>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</si>
  <si>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</si>
  <si>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</si>
  <si>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</si>
  <si>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</si>
  <si>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</si>
  <si>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</si>
  <si>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</si>
  <si>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</si>
  <si>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</si>
  <si>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</si>
  <si>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</si>
  <si>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</si>
  <si>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000 01 05 02 01 10 0000 610</t>
  </si>
  <si>
    <t>Приложение № 9</t>
  </si>
  <si>
    <t>Сумма, тыс. рублей</t>
  </si>
  <si>
    <t>Приложение № 10</t>
  </si>
  <si>
    <t>ПЕРЕЧЕНЬ ГЛАВНЫХ АДМИНИСТРАТОРОВ ДОХОДОВ БЮДЖЕТА ПОДКАМЕНСКОГО МУНИЦИПАЛЬНОГО ОБРАЗОВАНИЯ - ТЕРРИТОРИАЛЬНЫХ ОРГАНОВ (ПОДРАЗДЕЛЕНИЙ) ФЕДЕРАЛЬНЫХ ОРГАНОВ ГОСУДАРСТВЕННОЙ ВЛАСТИ</t>
  </si>
  <si>
    <t>Федеральное казначейство</t>
  </si>
  <si>
    <t>1 03 02230 01 0000 110</t>
  </si>
  <si>
    <t>1 03 02240 01 0000 110</t>
  </si>
  <si>
    <t>1 03 02250 01 0000 110</t>
  </si>
  <si>
    <t>1 03 02260 01 0000 110</t>
  </si>
  <si>
    <t>Федеральная налоговая служба</t>
  </si>
  <si>
    <t>1 01 02010 01 0000 110</t>
  </si>
  <si>
    <t>1 01 02020 01 0000 110</t>
  </si>
  <si>
    <t>1 01 02030 01 0000 110</t>
  </si>
  <si>
    <t>1 06 01030 10 0000 110</t>
  </si>
  <si>
    <t>1 06 06033 10 0000 110</t>
  </si>
  <si>
    <t>1 06 06043 10 0000 110</t>
  </si>
  <si>
    <t>000 1 17 01050 10 0000 180</t>
  </si>
  <si>
    <t>000 1 17 05050 10 0000 180</t>
  </si>
  <si>
    <t>000 1 17 05000 00 0000 180</t>
  </si>
  <si>
    <t>Прочие наналоговые доходы бюджетов поселений</t>
  </si>
  <si>
    <t>Невыясненные поступления, зачисляемые в бюджеты сельских поселений</t>
  </si>
  <si>
    <t>000 1 17 01000 00 0000 180</t>
  </si>
  <si>
    <t>Невыясненные поступления</t>
  </si>
  <si>
    <t>000 1 01 00000 00 0000 000</t>
  </si>
  <si>
    <t>000 1 01 02000 01 0000 110</t>
  </si>
  <si>
    <t>000 1 01 02010 01 0000 110</t>
  </si>
  <si>
    <t>000 1 01 02020 01 0000 110</t>
  </si>
  <si>
    <t>000 1 01 02030 01 0000 110</t>
  </si>
  <si>
    <t>000 1 03 00000 00 0000 000</t>
  </si>
  <si>
    <t>000 1 03 02000 01 0000 110</t>
  </si>
  <si>
    <t>000 1 03 02230 01 0000 110</t>
  </si>
  <si>
    <t>000 1 03 02240 01 0000 110</t>
  </si>
  <si>
    <t>000 1 03 02250 01 0000 110</t>
  </si>
  <si>
    <t>000 1 03 02260 01 0000 110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</si>
  <si>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</si>
  <si>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</si>
  <si>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</si>
  <si>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</si>
  <si>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</si>
  <si>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</si>
  <si>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</si>
  <si>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</si>
  <si>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</si>
  <si>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</si>
  <si>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</si>
  <si>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000 1 13 00000 00 0000 000</t>
  </si>
  <si>
    <t>000 2 00 00000 00 0000 000</t>
  </si>
  <si>
    <t>000 2 02 00000 00 0000 000</t>
  </si>
  <si>
    <t>310</t>
  </si>
  <si>
    <t>Прочие доходы от оказания платных услуг (работ) получателями средств бюджетов сельских поселений (проведение культурно-массовых мероприятий)</t>
  </si>
  <si>
    <t>000 1 13 01995 10 0002 130</t>
  </si>
  <si>
    <t>1 13 01995 10 0002 130</t>
  </si>
  <si>
    <t>Прочие субсидии бюджетам сельских поселений</t>
  </si>
  <si>
    <t>312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</si>
  <si>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</si>
  <si>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</si>
  <si>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</si>
  <si>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</si>
  <si>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</si>
  <si>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</si>
  <si>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</si>
  <si>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</si>
  <si>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</si>
  <si>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000 2 02 10000 00 0000 150</t>
  </si>
  <si>
    <t>000 2 02 15002 00 0000 150</t>
  </si>
  <si>
    <t>000 2 02 15002 10 0000 150</t>
  </si>
  <si>
    <t>000 2 02 20000 00 0000 150</t>
  </si>
  <si>
    <t>000 2 02 29999 00 0000 150</t>
  </si>
  <si>
    <t>000 2 02 29999 10 0002 150</t>
  </si>
  <si>
    <t>000 2 02 30000 00 0000 150</t>
  </si>
  <si>
    <t>00 2 02 30024 00 0000 150</t>
  </si>
  <si>
    <t>000 2 02 30024 10 0000 150</t>
  </si>
  <si>
    <t>000 2 02 35118 00 0000 150</t>
  </si>
  <si>
    <t>000 2 02 35118 10 0000 150</t>
  </si>
  <si>
    <t>000 2 02 40000 00 0000 150</t>
  </si>
  <si>
    <t>000 2 02 49999 10 0000 150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</si>
  <si>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</si>
  <si>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</si>
  <si>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</si>
  <si>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000 2 07 05020 10 0000 150</t>
  </si>
  <si>
    <t>Прочие безвозмездные поступления в бюджеты сельских поселений</t>
  </si>
  <si>
    <t>000 2 07 05030 10 0000 150</t>
  </si>
  <si>
    <t>000 1 14 02053 10 0000 410</t>
  </si>
  <si>
    <t>Прочие межбюджетные трансферты, передаваемые бюджетам сельских поселений</t>
  </si>
  <si>
    <t>2 18 60010 10 0000 150</t>
  </si>
  <si>
    <t>2 19 60010 10 0000 150</t>
  </si>
  <si>
    <t>2 02 49999 10 0000 150</t>
  </si>
  <si>
    <t>2 02 35118 10 0000 150</t>
  </si>
  <si>
    <t>2 02 29999 10 0002 150</t>
  </si>
  <si>
    <t>2 02 29999 10 0000 150</t>
  </si>
  <si>
    <t>2 02 15002 10 0000 150</t>
  </si>
  <si>
    <t>Дотации бюджетам сельских поселений на выравнивание бюджетной обеспеченности из областного фонда финансовой поддержки поселений</t>
  </si>
  <si>
    <t>Прочие неналоговые доходы бюджетов сельских поселений</t>
  </si>
  <si>
    <t>Дотации бюджетам сельских поселений на поддержку мер по обеспечению сбалансированности бюджета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</si>
  <si>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</si>
  <si>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</si>
  <si>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суммы.</t>
  </si>
  <si>
    <t>Приложение № 12</t>
  </si>
  <si>
    <t>Приложение № 13</t>
  </si>
  <si>
    <t>1 11 05025 10 0000 120</t>
  </si>
  <si>
    <t>1 11 05035 10 0000 120</t>
  </si>
  <si>
    <t>1 14 02053 10 0000 410</t>
  </si>
  <si>
    <t>2 07 05020 10 0000 150</t>
  </si>
  <si>
    <t>2 07 05030 10 0000 150</t>
  </si>
  <si>
    <t>2 08 05000 10 0000 150</t>
  </si>
  <si>
    <t>Прочие субсидии бюджетам сельских поселений (субсидии на реализацию мероприятий перечня проектов народных инициатив)</t>
  </si>
  <si>
    <t>Д. А. Бархатова</t>
  </si>
  <si>
    <t>Председатель Думы,                                                         Глава Подкаменского муниципального образования</t>
  </si>
  <si>
    <t>Председатель Думы,                                                                             Глава Подкаменского                                               муниципального образования</t>
  </si>
  <si>
    <t>Председатель Думы,                                                                Глава Подкаменского муниципального образования</t>
  </si>
  <si>
    <t>Председатель Думы,                                                                 Глава Подкаменского муниципального образования</t>
  </si>
  <si>
    <t>Председатель Думы,                                                                  Глава Подкаменского муниципального образования</t>
  </si>
  <si>
    <t>Председатель Думы,                                                                               Глава Подкаменского муниципального образования</t>
  </si>
  <si>
    <t>Председатель Думы,                                                        Глава Подкаменского                                              муниципального образования</t>
  </si>
  <si>
    <t>Непрограммные расходы</t>
  </si>
  <si>
    <t>44 2 9 00000</t>
  </si>
  <si>
    <t>Приложение № 6</t>
  </si>
  <si>
    <t>Приложение № 7</t>
  </si>
  <si>
    <t>Приложение № 11</t>
  </si>
  <si>
    <t>000 2 02 16001 10 0000 150</t>
  </si>
  <si>
    <t>000 2 02 16000 00 0000 150</t>
  </si>
  <si>
    <t>000 2 02 16001 00 0000 150</t>
  </si>
  <si>
    <t>2 02 16001 10 0000 150</t>
  </si>
  <si>
    <t>2 02 30024 10 0000 150</t>
  </si>
  <si>
    <t>ФИЗИЧЕСКАЯ КУЛЬТУРА И СПОРТ</t>
  </si>
  <si>
    <t xml:space="preserve">Иные межбюджетные трансферты </t>
  </si>
  <si>
    <t>Муниципальная программа "Развитие культуры"</t>
  </si>
  <si>
    <t>79 5 02 S2370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</si>
  <si>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</si>
  <si>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</si>
  <si>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взасканные суммы</t>
  </si>
  <si>
    <t>000 2 08 05000 10 0000 150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</si>
  <si>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</si>
  <si>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бюджетной системы Российской Федерации 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</si>
  <si>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</si>
  <si>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Дотации бюджетам бюджетной системы Российской Федерации </t>
  </si>
  <si>
    <t>ГОСУДАРСТВЕННАЯ ПОШЛИНА, СБОРЫ</t>
  </si>
  <si>
    <t>Закупка энергетических ресурсов</t>
  </si>
  <si>
    <t>247</t>
  </si>
  <si>
    <t>000 01 05 02 00 00 0000 600</t>
  </si>
  <si>
    <t>000 01 05 02 00 00 0000 500</t>
  </si>
  <si>
    <t xml:space="preserve">Изменение остатков средств </t>
  </si>
  <si>
    <t>000 01 00 00 00 0000 000</t>
  </si>
  <si>
    <t>Изменение остатков средств</t>
  </si>
  <si>
    <t>000 01 00 00 00 00 0000 000</t>
  </si>
  <si>
    <t>Другие вопросы в области физической культуры и спорта</t>
  </si>
  <si>
    <t>Муниципальная программа «Развитие физической культуры и спорта на территории Подкаменского муниципального образования»                                     Реализация перечня проектов народных инициатив</t>
  </si>
  <si>
    <t xml:space="preserve">Муниципальная программа «Осуществление строительства, реконструкции, содержания и ремонта автомобильных дорог общего пользования местного значения в границах территории Подкаменского муниципального образования»
</t>
  </si>
  <si>
    <t xml:space="preserve">Муниципальная долгосрочная программа "Благоустройство территории Подкаменского муниципального образования" </t>
  </si>
  <si>
    <t>Муниципальная программа"По вопросам обеспечения пожарной безопасности на территории Подкаменского сельского поселения"</t>
  </si>
  <si>
    <t xml:space="preserve">Муниципальная  программа "Благоустройство территории Подкаменского муниципального образования" </t>
  </si>
  <si>
    <t>Наименование главного администратора источников финансирования дефицита местного бюджета</t>
  </si>
  <si>
    <t>01 05 02 01 10 0000 610</t>
  </si>
  <si>
    <t xml:space="preserve"> 01 05 02 01 10 0000 510</t>
  </si>
  <si>
    <t>1 11 05075 10 0000 120</t>
  </si>
  <si>
    <t>от                  2022г.  №     -рд</t>
  </si>
  <si>
    <t>ПРОГНОЗИРУЕМЫЕ ДОХОДЫ БЮДЖЕТА ПОДКАМЕНСКОГО  МУНИЦИПАЛЬНОГО ОБРАЗОВАНИЯ НА 2023 ГОД</t>
  </si>
  <si>
    <t>ПРОГНОЗИРУЕМЫЕ ДОХОДЫ БЮДЖЕТА ПОДКАМЕНСКОГО  МУНИЦИПАЛЬНОГО ОБРАЗОВАНИЯ НА ПЛАНОВЫЙ ПЕРИОД 2024-2025 ГОДОВ</t>
  </si>
  <si>
    <t>от       .2022г.  №          -рд</t>
  </si>
  <si>
    <t>от      .2022г. №       -рд</t>
  </si>
  <si>
    <t>от       .2022г. №      -рд</t>
  </si>
  <si>
    <t>ПЕРЕЧЕНЬ ГЛАВНЫХ АДМИНИСТРАТОРОВ ИСТОЧНИКОВ ФИНАНСИРОВАНИЯ ДЕФИЦИТА БЮДЖЕТА ПОДКАМЕНСКОГО МУНИЦИПАЛЬНОГО ОБРАЗОВАНИЯ НА 2023 ГОД И ПЛАНОВЫЙ ПЕРИОД 2024 - 2025 ГОДОВ</t>
  </si>
  <si>
    <t>от        .2022г №       -рд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</si>
  <si>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2023 ГОД</t>
  </si>
  <si>
    <t>от                          г.  №    -рд</t>
  </si>
  <si>
    <t xml:space="preserve">РАСПРЕДЕЛЕНИЕ БЮДЖЕТНЫХ АССИГНОВАНИЙ НА  2023  ГОД ПО РАЗДЕЛАМ, ПОДРАЗДЕЛАМ, ЦЕЛЕВЫМ СТАТЬЯМ МУНИЦИПАЛЬНЫМ ПРОГРАММ И НЕПРОГРАММНЫМ НАПРАВЛЕНИЯМ ДЕЯТЕЛЬНОСТИ, ГРУППАМ ВИДОВ РАСХОДОВ КЛАССИФИКАЦИИ РАСХОДОВ БЮДЖЕТОВ РОССИЙСКОЙ ФЕДЕРАЦИИ БЮДЖЕТА ПОДКАМЕНСКОГО СЕЛЬСКОГО ПОСЕЛЕНИЯ </t>
  </si>
  <si>
    <t>от       .2022г. №     -рд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</si>
  <si>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2023 ГОД</t>
  </si>
  <si>
    <t>РАСПРЕДЕЛЕНИЕ БЮДЖЕТНЫХ АССИГНОВАНИЙ ПО РАЗДЕЛАМ И ПОДРАЗДЕЛАМ КЛАССИФИКАЦИИ РАСХОДОВ БЮДЖЕТА ПОДКАМЕНСКОГО МУНИЦИПАЛЬНОГО ОБРАЗОВАНИЯ НА ПЛАНОВЫЙ ПЕРИОД 2024 - 2025 ГОДОВ</t>
  </si>
  <si>
    <t>от      .2022г. №     -рд</t>
  </si>
  <si>
    <t>РАСПРЕДЕЛЕНИЕ БЮДЖЕТНЫХ АССИГНОВАНИЙ ПО РАЗДЕЛАМ, ПОДРАЗДЕЛАМ, ЦЕЛЕВЫМ СТАТЬЯМ МУНИЦИПАЛЬНЫМ ПРОГРАММ И НЕПРОГРАММНЫМ НАПРАВЛЕНИЯМ ДЕЯТЕЛЬНОСТИ, ГРУППАМ ВИДОВ РАСХОДОВ КЛАССИФИКАЦИИ РАСХОДОВ БЮДЖЕТОВ РОССИЙСКОЙ ФЕДЕРАЦИИ БЮДЖЕТА ПОДКАМЕНСКОГО СЕЛЬСКОГО ПОСЕЛЕНИЯ НА ПЛАНОВЫЙ ПЕРИОД 2024 - 2025 ГОДОВ</t>
  </si>
  <si>
    <t>от   .2022г. №      -рд</t>
  </si>
  <si>
    <t>Муниципальная программа "По вопросам обеспечения пожарной безопасности на территории Подкаменского сельского поселения"                                                      Реализация перечня проектов народных инициатив</t>
  </si>
  <si>
    <t>Муниципальная  программа "Благоустройство территории Подкаменского муниципального образования"                    Реализация перечня проектов народных инициатив</t>
  </si>
  <si>
    <t xml:space="preserve">Муниципальная программа «Развитие физической культуры и спорта на территории Подкаменского муниципального образования»                                     </t>
  </si>
  <si>
    <t>79 5 02 00000</t>
  </si>
  <si>
    <t>РАСПРЕДЕЛЕНИЕ БЮДЖЕТНЫХ АССИГНОВАНИЙ  ПО РАЗДЕЛАМ, ПОДРАЗДЕЛАМ, ЦЕЛЕВЫМ СТАТЬЯМ МУНИЦИПАЛЬНЫХ ПРОГРАММ И НЕПРОГРАММНЫМ НАПРАВЛЕНИЯМ ДЕЯТЕЛЬНОСТИ, ГРУППАМ ВИДОВ РАСХОДОВ  КЛАССИФИКАЦИИ РАСХОДОВ БЮДЖЕТОВ РОССИЙСКОЙ ФЕДЕРАЦИИ В ВЕДОМСТВЕННОЙ СТРУКТУРЕ РАСХОДОВ БЮДЖЕТА ПОДКАМЕНСКОГО МУНИЦИПАЛЬНОГО ОБРАЗОВАНИЯ НА ПЛАНОВЫЙ ПЕРИОД 2024 - 2025 ГОДОВ</t>
  </si>
  <si>
    <t>00 7 07 S2370</t>
  </si>
  <si>
    <t>60 0 01 S2370</t>
  </si>
  <si>
    <t>ИСТОЧНИКИ ВНУТРЕННЕГО ФИНАНСИРОВАНИЯ ДЕФИЦИТА БЮДЖЕТА ПОДКАМЕНСКОГО МУНИЦИПАЛЬНОГО ОБРАЗОВАНИЯ НА  2023 ГОД</t>
  </si>
  <si>
    <t>от    .2022г.№   - рд</t>
  </si>
  <si>
    <t>ИСТОЧНИКИ ВНУТРЕННЕГО ФИНАНСИРОВАНИЯ ДЕФИЦИТА БЮДЖЕТА ПОДКАМЕНСКОГО МУНИЦИПАЛЬНОГО ОБРАЗОВАНИЯ НА  ПЛАНОВЫЙ ПЕРИОД                                                    2024 - 2025 ГОДОВ</t>
  </si>
  <si>
    <t>Сумма, тыс. рублей             2024 год</t>
  </si>
  <si>
    <t>Сумма, тыс. рублей                     2025 год</t>
  </si>
  <si>
    <t>от    .2022г. №    -рд</t>
  </si>
  <si>
    <t>от   .2022г. №   - рд</t>
  </si>
  <si>
    <t>Сумма тыс. рублей, 2024 год</t>
  </si>
  <si>
    <t>Сумма тыс. рублей, 2025 год</t>
  </si>
  <si>
    <t>Сумма тыс. рублей,        2025 год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</si>
</sst>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5" fillId="0" borderId="0"/>
  </cellStyleXfs>
  <cellXfs count="201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justify" vertical="center" wrapText="1"/>
    </xf>
    <xf numFmtId="0" fontId="0" fillId="0" borderId="14" xfId="0" applyBorder="1"/>
    <xf numFmtId="0" fontId="2" fillId="0" borderId="0" xfId="0" applyFont="1" applyAlignment="1">
      <alignment horizontal="right"/>
    </xf>
    <xf numFmtId="0" fontId="4" fillId="0" borderId="6" xfId="0" applyFont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wrapText="1"/>
    </xf>
    <xf numFmtId="0" fontId="2" fillId="0" borderId="0" xfId="0" applyFont="1" applyBorder="1" applyAlignment="1">
      <alignment horizontal="justify" vertical="center" wrapText="1"/>
    </xf>
    <xf numFmtId="49" fontId="2" fillId="0" borderId="6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4" fillId="0" borderId="6" xfId="0" applyNumberFormat="1" applyFont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/>
    </xf>
    <xf numFmtId="4" fontId="4" fillId="0" borderId="6" xfId="0" applyNumberFormat="1" applyFont="1" applyFill="1" applyBorder="1" applyAlignment="1">
      <alignment horizontal="center" vertical="center"/>
    </xf>
    <xf numFmtId="4" fontId="2" fillId="0" borderId="6" xfId="0" applyNumberFormat="1" applyFont="1" applyFill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3" xfId="0" applyFont="1" applyBorder="1" applyAlignment="1">
      <alignment horizontal="justify" wrapText="1"/>
    </xf>
    <xf numFmtId="0" fontId="2" fillId="0" borderId="2" xfId="0" applyFont="1" applyBorder="1" applyAlignment="1">
      <alignment horizontal="justify" wrapTex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wrapText="1"/>
    </xf>
    <xf numFmtId="0" fontId="4" fillId="0" borderId="8" xfId="0" applyFont="1" applyBorder="1" applyAlignment="1">
      <alignment horizontal="justify"/>
    </xf>
    <xf numFmtId="0" fontId="4" fillId="0" borderId="4" xfId="0" applyFont="1" applyBorder="1" applyAlignment="1">
      <alignment horizontal="justify"/>
    </xf>
    <xf numFmtId="0" fontId="4" fillId="0" borderId="1" xfId="0" applyFont="1" applyBorder="1" applyAlignment="1">
      <alignment horizontal="justify" wrapText="1"/>
    </xf>
    <xf numFmtId="0" fontId="4" fillId="0" borderId="3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justify"/>
    </xf>
    <xf numFmtId="0" fontId="2" fillId="0" borderId="4" xfId="0" applyFont="1" applyBorder="1" applyAlignment="1">
      <alignment horizontal="justify"/>
    </xf>
    <xf numFmtId="4" fontId="4" fillId="0" borderId="1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1" xfId="0" applyFont="1" applyBorder="1" applyAlignment="1">
      <alignment horizontal="justify"/>
    </xf>
    <xf numFmtId="0" fontId="4" fillId="0" borderId="3" xfId="0" applyFont="1" applyBorder="1" applyAlignment="1">
      <alignment horizontal="justify"/>
    </xf>
    <xf numFmtId="0" fontId="4" fillId="0" borderId="2" xfId="0" applyFont="1" applyBorder="1" applyAlignment="1">
      <alignment horizontal="justify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/>
    <xf numFmtId="0" fontId="4" fillId="0" borderId="3" xfId="0" applyFont="1" applyBorder="1" applyAlignment="1"/>
    <xf numFmtId="0" fontId="4" fillId="0" borderId="2" xfId="0" applyFont="1" applyBorder="1" applyAlignment="1"/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0" borderId="0" xfId="0" applyFont="1" applyAlignment="1"/>
    <xf numFmtId="0" fontId="2" fillId="0" borderId="5" xfId="0" applyFont="1" applyBorder="1" applyAlignment="1">
      <alignment horizontal="center"/>
    </xf>
    <xf numFmtId="0" fontId="0" fillId="0" borderId="0" xfId="0" applyAlignment="1"/>
    <xf numFmtId="0" fontId="2" fillId="0" borderId="6" xfId="0" applyFont="1" applyBorder="1" applyAlignment="1">
      <alignment horizontal="center" vertical="center"/>
    </xf>
    <xf numFmtId="0" fontId="0" fillId="0" borderId="3" xfId="0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/>
    </xf>
    <xf numFmtId="0" fontId="2" fillId="0" borderId="4" xfId="0" applyFont="1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2" fillId="0" borderId="5" xfId="0" applyFont="1" applyBorder="1" applyAlignment="1"/>
    <xf numFmtId="0" fontId="2" fillId="0" borderId="11" xfId="0" applyFont="1" applyBorder="1" applyAlignment="1"/>
    <xf numFmtId="0" fontId="2" fillId="0" borderId="6" xfId="0" applyFont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0" applyFont="1" applyBorder="1" applyAlignment="1"/>
    <xf numFmtId="0" fontId="2" fillId="0" borderId="3" xfId="0" applyFont="1" applyBorder="1" applyAlignment="1"/>
    <xf numFmtId="0" fontId="2" fillId="0" borderId="2" xfId="0" applyFont="1" applyBorder="1" applyAlignment="1"/>
    <xf numFmtId="0" fontId="2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/>
    <xf numFmtId="0" fontId="2" fillId="0" borderId="6" xfId="0" applyFont="1" applyBorder="1" applyAlignment="1">
      <alignment horizontal="justify" wrapText="1"/>
    </xf>
    <xf numFmtId="0" fontId="4" fillId="0" borderId="6" xfId="0" applyFont="1" applyBorder="1" applyAlignment="1">
      <alignment horizontal="justify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justify" wrapText="1"/>
    </xf>
    <xf numFmtId="0" fontId="4" fillId="0" borderId="12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center"/>
    </xf>
    <xf numFmtId="0" fontId="2" fillId="0" borderId="6" xfId="0" applyFont="1" applyFill="1" applyBorder="1" applyAlignment="1">
      <alignment horizontal="justify" wrapText="1"/>
    </xf>
    <xf numFmtId="0" fontId="4" fillId="0" borderId="6" xfId="0" applyFont="1" applyFill="1" applyBorder="1" applyAlignment="1">
      <alignment horizontal="justify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4" fillId="0" borderId="7" xfId="0" applyFont="1" applyBorder="1" applyAlignment="1">
      <alignment horizontal="justify" wrapText="1"/>
    </xf>
    <xf numFmtId="0" fontId="2" fillId="0" borderId="5" xfId="0" applyFont="1" applyBorder="1" applyAlignment="1">
      <alignment horizontal="right"/>
    </xf>
    <xf numFmtId="0" fontId="0" fillId="0" borderId="5" xfId="0" applyBorder="1" applyAlignment="1"/>
    <xf numFmtId="0" fontId="0" fillId="0" borderId="0" xfId="0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justify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352425</xdr:colOff>
      <xdr:row>65</xdr:row>
      <xdr:rowOff>190500</xdr:rowOff>
    </xdr:from>
    <xdr:to>
      <xdr:col>6</xdr:col>
      <xdr:colOff>174846</xdr:colOff>
      <xdr:row>67</xdr:row>
      <xdr:rowOff>74792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38550" y="42243375"/>
          <a:ext cx="1041621" cy="10177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409575</xdr:colOff>
      <xdr:row>143</xdr:row>
      <xdr:rowOff>400050</xdr:rowOff>
    </xdr:from>
    <xdr:to>
      <xdr:col>8</xdr:col>
      <xdr:colOff>231996</xdr:colOff>
      <xdr:row>145</xdr:row>
      <xdr:rowOff>160517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76514325"/>
          <a:ext cx="1041621" cy="10177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552450</xdr:colOff>
      <xdr:row>142</xdr:row>
      <xdr:rowOff>390525</xdr:rowOff>
    </xdr:from>
    <xdr:to>
      <xdr:col>8</xdr:col>
      <xdr:colOff>374871</xdr:colOff>
      <xdr:row>144</xdr:row>
      <xdr:rowOff>150992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86325" y="76857225"/>
          <a:ext cx="1041621" cy="10177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590550</xdr:colOff>
      <xdr:row>19</xdr:row>
      <xdr:rowOff>142875</xdr:rowOff>
    </xdr:from>
    <xdr:to>
      <xdr:col>7</xdr:col>
      <xdr:colOff>1022571</xdr:colOff>
      <xdr:row>22</xdr:row>
      <xdr:rowOff>112892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48150" y="6629400"/>
          <a:ext cx="1041621" cy="10177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</xdr:colOff>
      <xdr:row>18</xdr:row>
      <xdr:rowOff>514350</xdr:rowOff>
    </xdr:from>
    <xdr:to>
      <xdr:col>7</xdr:col>
      <xdr:colOff>1070196</xdr:colOff>
      <xdr:row>21</xdr:row>
      <xdr:rowOff>103367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95775" y="6962775"/>
          <a:ext cx="1041621" cy="10177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409575</xdr:colOff>
      <xdr:row>65</xdr:row>
      <xdr:rowOff>171450</xdr:rowOff>
    </xdr:from>
    <xdr:to>
      <xdr:col>6</xdr:col>
      <xdr:colOff>231996</xdr:colOff>
      <xdr:row>67</xdr:row>
      <xdr:rowOff>55742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95700" y="42081450"/>
          <a:ext cx="1041621" cy="10177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1555750</xdr:colOff>
      <xdr:row>29</xdr:row>
      <xdr:rowOff>783167</xdr:rowOff>
    </xdr:from>
    <xdr:to>
      <xdr:col>5</xdr:col>
      <xdr:colOff>353704</xdr:colOff>
      <xdr:row>31</xdr:row>
      <xdr:rowOff>1767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61833" y="24246417"/>
          <a:ext cx="1041621" cy="10177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444499</xdr:colOff>
      <xdr:row>20</xdr:row>
      <xdr:rowOff>370417</xdr:rowOff>
    </xdr:from>
    <xdr:to>
      <xdr:col>8</xdr:col>
      <xdr:colOff>258453</xdr:colOff>
      <xdr:row>23</xdr:row>
      <xdr:rowOff>128768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40249" y="13504334"/>
          <a:ext cx="1041621" cy="10177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814917</xdr:colOff>
      <xdr:row>12</xdr:row>
      <xdr:rowOff>127000</xdr:rowOff>
    </xdr:from>
    <xdr:to>
      <xdr:col>6</xdr:col>
      <xdr:colOff>396038</xdr:colOff>
      <xdr:row>14</xdr:row>
      <xdr:rowOff>75850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33750" y="4730750"/>
          <a:ext cx="1041621" cy="10177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486834</xdr:colOff>
      <xdr:row>29</xdr:row>
      <xdr:rowOff>222251</xdr:rowOff>
    </xdr:from>
    <xdr:to>
      <xdr:col>8</xdr:col>
      <xdr:colOff>300788</xdr:colOff>
      <xdr:row>31</xdr:row>
      <xdr:rowOff>118185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53417" y="9059334"/>
          <a:ext cx="1041621" cy="10177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402167</xdr:colOff>
      <xdr:row>29</xdr:row>
      <xdr:rowOff>254000</xdr:rowOff>
    </xdr:from>
    <xdr:to>
      <xdr:col>8</xdr:col>
      <xdr:colOff>216121</xdr:colOff>
      <xdr:row>31</xdr:row>
      <xdr:rowOff>128767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68750" y="9323917"/>
          <a:ext cx="1041621" cy="10177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400050</xdr:colOff>
      <xdr:row>81</xdr:row>
      <xdr:rowOff>495300</xdr:rowOff>
    </xdr:from>
    <xdr:to>
      <xdr:col>7</xdr:col>
      <xdr:colOff>222471</xdr:colOff>
      <xdr:row>84</xdr:row>
      <xdr:rowOff>93842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95750" y="36890325"/>
          <a:ext cx="1041621" cy="10177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428625</xdr:colOff>
      <xdr:row>81</xdr:row>
      <xdr:rowOff>428625</xdr:rowOff>
    </xdr:from>
    <xdr:to>
      <xdr:col>7</xdr:col>
      <xdr:colOff>251046</xdr:colOff>
      <xdr:row>84</xdr:row>
      <xdr:rowOff>27167</xdr:rowOff>
    </xdr:to>
    <xdr:pic>
      <xdr:nvPicPr>
        <xdr:cNvPr id="2" name="Рисунок 1" descr="прозрачный фон.gif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24325" y="36328350"/>
          <a:ext cx="1041621" cy="10177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3"/>
  <sheetViews>
    <sheetView view="pageBreakPreview" zoomScaleSheetLayoutView="100" zoomScalePageLayoutView="90" workbookViewId="0">
      <selection activeCell="M14" sqref="M14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5.140625" customWidth="1"/>
  </cols>
  <sheetData>
    <row r="1" spans="1:9" ht="15.75">
      <c r="A1" s="2"/>
      <c r="B1" s="2"/>
      <c r="C1" s="2"/>
      <c r="D1" s="2"/>
      <c r="E1" s="2"/>
      <c r="F1" s="2"/>
      <c r="G1" s="116" t="s">
        <v>0</v>
      </c>
      <c r="H1" s="116"/>
      <c r="I1" s="116"/>
    </row>
    <row r="2" spans="1:9" ht="15.75">
      <c r="A2" s="2"/>
      <c r="B2" s="2"/>
      <c r="C2" s="2"/>
      <c r="D2" s="2"/>
      <c r="E2" s="2"/>
      <c r="F2" s="116" t="s">
        <v>1</v>
      </c>
      <c r="G2" s="116"/>
      <c r="H2" s="116"/>
      <c r="I2" s="116"/>
    </row>
    <row r="3" spans="1:9" ht="15.75">
      <c r="A3" s="2"/>
      <c r="B3" s="2"/>
      <c r="C3" s="2"/>
      <c r="D3" s="116" t="s">
        <v>2</v>
      </c>
      <c r="E3" s="124"/>
      <c r="F3" s="124"/>
      <c r="G3" s="124"/>
      <c r="H3" s="124"/>
      <c r="I3" s="124"/>
    </row>
    <row r="4" spans="1:9" ht="15.75">
      <c r="A4" s="2"/>
      <c r="B4" s="2"/>
      <c r="C4" s="2"/>
      <c r="D4" s="2"/>
      <c r="E4" s="116" t="s">
        <v>342</v>
      </c>
      <c r="F4" s="116"/>
      <c r="G4" s="116"/>
      <c r="H4" s="116"/>
      <c r="I4" s="116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32.25" customHeight="1">
      <c r="A6" s="117" t="s">
        <v>343</v>
      </c>
      <c r="B6" s="117"/>
      <c r="C6" s="117"/>
      <c r="D6" s="117"/>
      <c r="E6" s="117"/>
      <c r="F6" s="117"/>
      <c r="G6" s="117"/>
      <c r="H6" s="117"/>
      <c r="I6" s="117"/>
    </row>
    <row r="7" spans="1:9" ht="15.75">
      <c r="A7" s="2"/>
      <c r="B7" s="2"/>
      <c r="C7" s="2"/>
      <c r="D7" s="2"/>
      <c r="E7" s="2"/>
      <c r="F7" s="2"/>
      <c r="G7" s="2"/>
      <c r="H7" s="125"/>
      <c r="I7" s="125"/>
    </row>
    <row r="8" spans="1:9" ht="45" customHeight="1">
      <c r="A8" s="107" t="s">
        <v>3</v>
      </c>
      <c r="B8" s="108"/>
      <c r="C8" s="108"/>
      <c r="D8" s="109"/>
      <c r="E8" s="121" t="s">
        <v>4</v>
      </c>
      <c r="F8" s="122"/>
      <c r="G8" s="123"/>
      <c r="H8" s="121" t="s">
        <v>188</v>
      </c>
      <c r="I8" s="123"/>
    </row>
    <row r="9" spans="1:9" ht="15.75">
      <c r="A9" s="113" t="s">
        <v>5</v>
      </c>
      <c r="B9" s="114"/>
      <c r="C9" s="114"/>
      <c r="D9" s="115"/>
      <c r="E9" s="118"/>
      <c r="F9" s="119"/>
      <c r="G9" s="120"/>
      <c r="H9" s="103">
        <f>H10+H45</f>
        <v>16423.120000000003</v>
      </c>
      <c r="I9" s="104"/>
    </row>
    <row r="10" spans="1:9" ht="15.75">
      <c r="A10" s="113" t="s">
        <v>6</v>
      </c>
      <c r="B10" s="114"/>
      <c r="C10" s="114"/>
      <c r="D10" s="115"/>
      <c r="E10" s="107" t="s">
        <v>8</v>
      </c>
      <c r="F10" s="108"/>
      <c r="G10" s="109"/>
      <c r="H10" s="103">
        <f>H11+H16+H22+H30+H37</f>
        <v>6813.92</v>
      </c>
      <c r="I10" s="104"/>
    </row>
    <row r="11" spans="1:9" ht="15.75">
      <c r="A11" s="113" t="s">
        <v>7</v>
      </c>
      <c r="B11" s="114"/>
      <c r="C11" s="114"/>
      <c r="D11" s="115"/>
      <c r="E11" s="107" t="s">
        <v>210</v>
      </c>
      <c r="F11" s="108"/>
      <c r="G11" s="109"/>
      <c r="H11" s="103">
        <v>752</v>
      </c>
      <c r="I11" s="104"/>
    </row>
    <row r="12" spans="1:9" ht="15.75">
      <c r="A12" s="101" t="s">
        <v>9</v>
      </c>
      <c r="B12" s="102"/>
      <c r="C12" s="102"/>
      <c r="D12" s="102"/>
      <c r="E12" s="110" t="s">
        <v>211</v>
      </c>
      <c r="F12" s="111"/>
      <c r="G12" s="112"/>
      <c r="H12" s="68">
        <v>752</v>
      </c>
      <c r="I12" s="69"/>
    </row>
    <row r="13" spans="1:9" ht="93" customHeight="1">
      <c r="A13" s="79" t="s">
        <v>10</v>
      </c>
      <c r="B13" s="80"/>
      <c r="C13" s="80"/>
      <c r="D13" s="81"/>
      <c r="E13" s="73" t="s">
        <v>212</v>
      </c>
      <c r="F13" s="74"/>
      <c r="G13" s="75"/>
      <c r="H13" s="68">
        <v>750</v>
      </c>
      <c r="I13" s="69"/>
    </row>
    <row r="14" spans="1:9" ht="147.75" customHeight="1">
      <c r="A14" s="79" t="s">
        <v>11</v>
      </c>
      <c r="B14" s="80"/>
      <c r="C14" s="80"/>
      <c r="D14" s="81"/>
      <c r="E14" s="73" t="s">
        <v>213</v>
      </c>
      <c r="F14" s="74"/>
      <c r="G14" s="75"/>
      <c r="H14" s="68">
        <v>1</v>
      </c>
      <c r="I14" s="69"/>
    </row>
    <row r="15" spans="1:9" ht="69" customHeight="1">
      <c r="A15" s="79" t="s">
        <v>12</v>
      </c>
      <c r="B15" s="80"/>
      <c r="C15" s="80"/>
      <c r="D15" s="81"/>
      <c r="E15" s="73" t="s">
        <v>214</v>
      </c>
      <c r="F15" s="74"/>
      <c r="G15" s="75"/>
      <c r="H15" s="68">
        <v>1</v>
      </c>
      <c r="I15" s="69"/>
    </row>
    <row r="16" spans="1:9" ht="47.25" customHeight="1">
      <c r="A16" s="95" t="s">
        <v>13</v>
      </c>
      <c r="B16" s="96"/>
      <c r="C16" s="96"/>
      <c r="D16" s="97"/>
      <c r="E16" s="82" t="s">
        <v>215</v>
      </c>
      <c r="F16" s="83"/>
      <c r="G16" s="84"/>
      <c r="H16" s="85">
        <v>5716.42</v>
      </c>
      <c r="I16" s="86"/>
    </row>
    <row r="17" spans="1:9" ht="47.25" customHeight="1">
      <c r="A17" s="79" t="s">
        <v>14</v>
      </c>
      <c r="B17" s="80"/>
      <c r="C17" s="80"/>
      <c r="D17" s="81"/>
      <c r="E17" s="73" t="s">
        <v>216</v>
      </c>
      <c r="F17" s="74"/>
      <c r="G17" s="75"/>
      <c r="H17" s="68">
        <v>5716.42</v>
      </c>
      <c r="I17" s="69"/>
    </row>
    <row r="18" spans="1:9" ht="103.5" customHeight="1">
      <c r="A18" s="79" t="s">
        <v>15</v>
      </c>
      <c r="B18" s="80"/>
      <c r="C18" s="80"/>
      <c r="D18" s="81"/>
      <c r="E18" s="73" t="s">
        <v>217</v>
      </c>
      <c r="F18" s="74"/>
      <c r="G18" s="75"/>
      <c r="H18" s="68">
        <v>2707.58</v>
      </c>
      <c r="I18" s="69"/>
    </row>
    <row r="19" spans="1:9" ht="119.25" customHeight="1">
      <c r="A19" s="79" t="s">
        <v>16</v>
      </c>
      <c r="B19" s="80"/>
      <c r="C19" s="80"/>
      <c r="D19" s="81"/>
      <c r="E19" s="73" t="s">
        <v>218</v>
      </c>
      <c r="F19" s="74"/>
      <c r="G19" s="75"/>
      <c r="H19" s="68">
        <v>18.809999999999999</v>
      </c>
      <c r="I19" s="69"/>
    </row>
    <row r="20" spans="1:9" ht="107.25" customHeight="1">
      <c r="A20" s="79" t="s">
        <v>17</v>
      </c>
      <c r="B20" s="80"/>
      <c r="C20" s="80"/>
      <c r="D20" s="81"/>
      <c r="E20" s="73" t="s">
        <v>219</v>
      </c>
      <c r="F20" s="74"/>
      <c r="G20" s="75"/>
      <c r="H20" s="68">
        <v>3347.12</v>
      </c>
      <c r="I20" s="69"/>
    </row>
    <row r="21" spans="1:9" ht="97.5" customHeight="1">
      <c r="A21" s="79" t="s">
        <v>18</v>
      </c>
      <c r="B21" s="80"/>
      <c r="C21" s="80"/>
      <c r="D21" s="81"/>
      <c r="E21" s="73" t="s">
        <v>220</v>
      </c>
      <c r="F21" s="74"/>
      <c r="G21" s="75"/>
      <c r="H21" s="68">
        <v>-357.09</v>
      </c>
      <c r="I21" s="69"/>
    </row>
    <row r="22" spans="1:9" ht="15.75">
      <c r="A22" s="93" t="s">
        <v>19</v>
      </c>
      <c r="B22" s="94"/>
      <c r="C22" s="94"/>
      <c r="D22" s="94"/>
      <c r="E22" s="107" t="s">
        <v>221</v>
      </c>
      <c r="F22" s="108"/>
      <c r="G22" s="109"/>
      <c r="H22" s="103">
        <v>310</v>
      </c>
      <c r="I22" s="104"/>
    </row>
    <row r="23" spans="1:9" ht="15.75">
      <c r="A23" s="101" t="s">
        <v>20</v>
      </c>
      <c r="B23" s="102"/>
      <c r="C23" s="102"/>
      <c r="D23" s="102"/>
      <c r="E23" s="110" t="s">
        <v>222</v>
      </c>
      <c r="F23" s="111"/>
      <c r="G23" s="112"/>
      <c r="H23" s="105">
        <v>150</v>
      </c>
      <c r="I23" s="106"/>
    </row>
    <row r="24" spans="1:9" ht="67.5" customHeight="1">
      <c r="A24" s="79" t="s">
        <v>21</v>
      </c>
      <c r="B24" s="80"/>
      <c r="C24" s="80"/>
      <c r="D24" s="81"/>
      <c r="E24" s="73" t="s">
        <v>223</v>
      </c>
      <c r="F24" s="74"/>
      <c r="G24" s="75"/>
      <c r="H24" s="68">
        <v>150</v>
      </c>
      <c r="I24" s="69"/>
    </row>
    <row r="25" spans="1:9" ht="15.75">
      <c r="A25" s="101" t="s">
        <v>22</v>
      </c>
      <c r="B25" s="102"/>
      <c r="C25" s="102"/>
      <c r="D25" s="102"/>
      <c r="E25" s="73" t="s">
        <v>224</v>
      </c>
      <c r="F25" s="74"/>
      <c r="G25" s="75"/>
      <c r="H25" s="68">
        <v>160</v>
      </c>
      <c r="I25" s="69"/>
    </row>
    <row r="26" spans="1:9" ht="15.75">
      <c r="A26" s="101" t="s">
        <v>23</v>
      </c>
      <c r="B26" s="102"/>
      <c r="C26" s="102"/>
      <c r="D26" s="102"/>
      <c r="E26" s="73" t="s">
        <v>225</v>
      </c>
      <c r="F26" s="74"/>
      <c r="G26" s="75"/>
      <c r="H26" s="68">
        <v>100</v>
      </c>
      <c r="I26" s="69"/>
    </row>
    <row r="27" spans="1:9" ht="54" customHeight="1">
      <c r="A27" s="79" t="s">
        <v>24</v>
      </c>
      <c r="B27" s="80"/>
      <c r="C27" s="80"/>
      <c r="D27" s="81"/>
      <c r="E27" s="73" t="s">
        <v>226</v>
      </c>
      <c r="F27" s="74"/>
      <c r="G27" s="75"/>
      <c r="H27" s="68">
        <v>100</v>
      </c>
      <c r="I27" s="69"/>
    </row>
    <row r="28" spans="1:9" ht="15.75">
      <c r="A28" s="101" t="s">
        <v>25</v>
      </c>
      <c r="B28" s="102"/>
      <c r="C28" s="102"/>
      <c r="D28" s="102"/>
      <c r="E28" s="73" t="s">
        <v>227</v>
      </c>
      <c r="F28" s="74"/>
      <c r="G28" s="75"/>
      <c r="H28" s="68">
        <v>60</v>
      </c>
      <c r="I28" s="69"/>
    </row>
    <row r="29" spans="1:9" ht="55.5" customHeight="1">
      <c r="A29" s="79" t="s">
        <v>26</v>
      </c>
      <c r="B29" s="80"/>
      <c r="C29" s="80"/>
      <c r="D29" s="81"/>
      <c r="E29" s="73" t="s">
        <v>228</v>
      </c>
      <c r="F29" s="74"/>
      <c r="G29" s="75"/>
      <c r="H29" s="68">
        <v>60</v>
      </c>
      <c r="I29" s="69"/>
    </row>
    <row r="30" spans="1:9" ht="15.75">
      <c r="A30" s="93" t="s">
        <v>323</v>
      </c>
      <c r="B30" s="94"/>
      <c r="C30" s="94"/>
      <c r="D30" s="94"/>
      <c r="E30" s="82" t="s">
        <v>229</v>
      </c>
      <c r="F30" s="83"/>
      <c r="G30" s="84"/>
      <c r="H30" s="85">
        <v>0.5</v>
      </c>
      <c r="I30" s="86"/>
    </row>
    <row r="31" spans="1:9" ht="63" customHeight="1">
      <c r="A31" s="79" t="s">
        <v>27</v>
      </c>
      <c r="B31" s="80"/>
      <c r="C31" s="80"/>
      <c r="D31" s="81"/>
      <c r="E31" s="73" t="s">
        <v>230</v>
      </c>
      <c r="F31" s="74"/>
      <c r="G31" s="75"/>
      <c r="H31" s="68">
        <v>0.5</v>
      </c>
      <c r="I31" s="69"/>
    </row>
    <row r="32" spans="1:9" ht="108.75" customHeight="1">
      <c r="A32" s="79" t="s">
        <v>28</v>
      </c>
      <c r="B32" s="80"/>
      <c r="C32" s="80"/>
      <c r="D32" s="81"/>
      <c r="E32" s="73" t="s">
        <v>231</v>
      </c>
      <c r="F32" s="74"/>
      <c r="G32" s="75"/>
      <c r="H32" s="68">
        <v>0.5</v>
      </c>
      <c r="I32" s="69"/>
    </row>
    <row r="33" spans="1:9" ht="73.5" customHeight="1">
      <c r="A33" s="76" t="s">
        <v>241</v>
      </c>
      <c r="B33" s="77"/>
      <c r="C33" s="77"/>
      <c r="D33" s="78"/>
      <c r="E33" s="82" t="s">
        <v>242</v>
      </c>
      <c r="F33" s="83"/>
      <c r="G33" s="84"/>
      <c r="H33" s="85">
        <v>0</v>
      </c>
      <c r="I33" s="86"/>
    </row>
    <row r="34" spans="1:9" ht="112.5" customHeight="1">
      <c r="A34" s="79" t="s">
        <v>244</v>
      </c>
      <c r="B34" s="80"/>
      <c r="C34" s="80"/>
      <c r="D34" s="81"/>
      <c r="E34" s="73" t="s">
        <v>243</v>
      </c>
      <c r="F34" s="74"/>
      <c r="G34" s="75"/>
      <c r="H34" s="68">
        <v>0</v>
      </c>
      <c r="I34" s="69"/>
    </row>
    <row r="35" spans="1:9" ht="108.75" customHeight="1">
      <c r="A35" s="79" t="s">
        <v>245</v>
      </c>
      <c r="B35" s="80"/>
      <c r="C35" s="80"/>
      <c r="D35" s="81"/>
      <c r="E35" s="73" t="s">
        <v>246</v>
      </c>
      <c r="F35" s="74"/>
      <c r="G35" s="75"/>
      <c r="H35" s="68">
        <v>0</v>
      </c>
      <c r="I35" s="69"/>
    </row>
    <row r="36" spans="1:9" ht="57" customHeight="1">
      <c r="A36" s="79" t="s">
        <v>315</v>
      </c>
      <c r="B36" s="80"/>
      <c r="C36" s="80"/>
      <c r="D36" s="81"/>
      <c r="E36" s="73" t="s">
        <v>316</v>
      </c>
      <c r="F36" s="74"/>
      <c r="G36" s="75"/>
      <c r="H36" s="68">
        <v>0</v>
      </c>
      <c r="I36" s="69"/>
    </row>
    <row r="37" spans="1:9" ht="46.5" customHeight="1">
      <c r="A37" s="95" t="s">
        <v>29</v>
      </c>
      <c r="B37" s="96"/>
      <c r="C37" s="96"/>
      <c r="D37" s="97"/>
      <c r="E37" s="82" t="s">
        <v>232</v>
      </c>
      <c r="F37" s="83"/>
      <c r="G37" s="84"/>
      <c r="H37" s="85">
        <v>35</v>
      </c>
      <c r="I37" s="86"/>
    </row>
    <row r="38" spans="1:9" ht="69.75" customHeight="1">
      <c r="A38" s="79" t="s">
        <v>236</v>
      </c>
      <c r="B38" s="80"/>
      <c r="C38" s="80"/>
      <c r="D38" s="81"/>
      <c r="E38" s="73" t="s">
        <v>237</v>
      </c>
      <c r="F38" s="74"/>
      <c r="G38" s="75"/>
      <c r="H38" s="68">
        <v>35</v>
      </c>
      <c r="I38" s="69"/>
    </row>
    <row r="39" spans="1:9" ht="52.5" customHeight="1">
      <c r="A39" s="76" t="s">
        <v>247</v>
      </c>
      <c r="B39" s="77"/>
      <c r="C39" s="77"/>
      <c r="D39" s="78"/>
      <c r="E39" s="82" t="s">
        <v>248</v>
      </c>
      <c r="F39" s="83"/>
      <c r="G39" s="84"/>
      <c r="H39" s="85">
        <v>0</v>
      </c>
      <c r="I39" s="86"/>
    </row>
    <row r="40" spans="1:9" ht="127.5" customHeight="1">
      <c r="A40" s="79" t="s">
        <v>249</v>
      </c>
      <c r="B40" s="80"/>
      <c r="C40" s="80"/>
      <c r="D40" s="81"/>
      <c r="E40" s="73" t="s">
        <v>269</v>
      </c>
      <c r="F40" s="74"/>
      <c r="G40" s="75"/>
      <c r="H40" s="68">
        <v>0</v>
      </c>
      <c r="I40" s="69"/>
    </row>
    <row r="41" spans="1:9" ht="19.5" customHeight="1">
      <c r="A41" s="95" t="s">
        <v>209</v>
      </c>
      <c r="B41" s="96"/>
      <c r="C41" s="96"/>
      <c r="D41" s="97"/>
      <c r="E41" s="82" t="s">
        <v>208</v>
      </c>
      <c r="F41" s="83"/>
      <c r="G41" s="84"/>
      <c r="H41" s="85">
        <v>0</v>
      </c>
      <c r="I41" s="86"/>
    </row>
    <row r="42" spans="1:9" ht="30.75" customHeight="1">
      <c r="A42" s="79" t="s">
        <v>207</v>
      </c>
      <c r="B42" s="80"/>
      <c r="C42" s="80"/>
      <c r="D42" s="81"/>
      <c r="E42" s="73" t="s">
        <v>203</v>
      </c>
      <c r="F42" s="74"/>
      <c r="G42" s="75"/>
      <c r="H42" s="68">
        <v>0</v>
      </c>
      <c r="I42" s="69"/>
    </row>
    <row r="43" spans="1:9" ht="35.25" customHeight="1">
      <c r="A43" s="95" t="s">
        <v>51</v>
      </c>
      <c r="B43" s="96"/>
      <c r="C43" s="96"/>
      <c r="D43" s="97"/>
      <c r="E43" s="82" t="s">
        <v>205</v>
      </c>
      <c r="F43" s="83"/>
      <c r="G43" s="84"/>
      <c r="H43" s="85">
        <v>0</v>
      </c>
      <c r="I43" s="86"/>
    </row>
    <row r="44" spans="1:9" ht="35.25" customHeight="1">
      <c r="A44" s="79" t="s">
        <v>206</v>
      </c>
      <c r="B44" s="80"/>
      <c r="C44" s="80"/>
      <c r="D44" s="81"/>
      <c r="E44" s="73" t="s">
        <v>204</v>
      </c>
      <c r="F44" s="74"/>
      <c r="G44" s="75"/>
      <c r="H44" s="68">
        <v>0</v>
      </c>
      <c r="I44" s="69"/>
    </row>
    <row r="45" spans="1:9" ht="15.75">
      <c r="A45" s="93" t="s">
        <v>30</v>
      </c>
      <c r="B45" s="94"/>
      <c r="C45" s="94"/>
      <c r="D45" s="94"/>
      <c r="E45" s="82" t="s">
        <v>233</v>
      </c>
      <c r="F45" s="83"/>
      <c r="G45" s="84"/>
      <c r="H45" s="85">
        <v>9609.2000000000007</v>
      </c>
      <c r="I45" s="86"/>
    </row>
    <row r="46" spans="1:9" ht="45" customHeight="1">
      <c r="A46" s="79" t="s">
        <v>31</v>
      </c>
      <c r="B46" s="80"/>
      <c r="C46" s="80"/>
      <c r="D46" s="81"/>
      <c r="E46" s="73" t="s">
        <v>234</v>
      </c>
      <c r="F46" s="74"/>
      <c r="G46" s="75"/>
      <c r="H46" s="68">
        <v>9609.2000000000007</v>
      </c>
      <c r="I46" s="69"/>
    </row>
    <row r="47" spans="1:9" ht="36.75" customHeight="1">
      <c r="A47" s="95" t="s">
        <v>322</v>
      </c>
      <c r="B47" s="96"/>
      <c r="C47" s="96"/>
      <c r="D47" s="97"/>
      <c r="E47" s="82" t="s">
        <v>250</v>
      </c>
      <c r="F47" s="83"/>
      <c r="G47" s="84"/>
      <c r="H47" s="85">
        <v>9034.7999999999993</v>
      </c>
      <c r="I47" s="86"/>
    </row>
    <row r="48" spans="1:9" ht="30" customHeight="1">
      <c r="A48" s="101" t="s">
        <v>33</v>
      </c>
      <c r="B48" s="102"/>
      <c r="C48" s="102"/>
      <c r="D48" s="102"/>
      <c r="E48" s="73" t="s">
        <v>307</v>
      </c>
      <c r="F48" s="74"/>
      <c r="G48" s="75"/>
      <c r="H48" s="68">
        <v>9034.7999999999993</v>
      </c>
      <c r="I48" s="69"/>
    </row>
    <row r="49" spans="1:9" ht="60" customHeight="1">
      <c r="A49" s="79" t="s">
        <v>321</v>
      </c>
      <c r="B49" s="80"/>
      <c r="C49" s="80"/>
      <c r="D49" s="81"/>
      <c r="E49" s="98" t="s">
        <v>306</v>
      </c>
      <c r="F49" s="99"/>
      <c r="G49" s="100"/>
      <c r="H49" s="68">
        <v>9034.7999999999993</v>
      </c>
      <c r="I49" s="69"/>
    </row>
    <row r="50" spans="1:9" ht="36.75" customHeight="1">
      <c r="A50" s="95" t="s">
        <v>34</v>
      </c>
      <c r="B50" s="96"/>
      <c r="C50" s="96"/>
      <c r="D50" s="97"/>
      <c r="E50" s="82" t="s">
        <v>251</v>
      </c>
      <c r="F50" s="83"/>
      <c r="G50" s="84"/>
      <c r="H50" s="85">
        <v>0</v>
      </c>
      <c r="I50" s="86"/>
    </row>
    <row r="51" spans="1:9" ht="48.75" customHeight="1">
      <c r="A51" s="79" t="s">
        <v>35</v>
      </c>
      <c r="B51" s="80"/>
      <c r="C51" s="80"/>
      <c r="D51" s="81"/>
      <c r="E51" s="98" t="s">
        <v>252</v>
      </c>
      <c r="F51" s="99"/>
      <c r="G51" s="100"/>
      <c r="H51" s="68">
        <v>0</v>
      </c>
      <c r="I51" s="69"/>
    </row>
    <row r="52" spans="1:9" ht="51" customHeight="1">
      <c r="A52" s="95" t="s">
        <v>36</v>
      </c>
      <c r="B52" s="96"/>
      <c r="C52" s="96"/>
      <c r="D52" s="97"/>
      <c r="E52" s="82" t="s">
        <v>253</v>
      </c>
      <c r="F52" s="83"/>
      <c r="G52" s="84"/>
      <c r="H52" s="85">
        <v>400</v>
      </c>
      <c r="I52" s="86"/>
    </row>
    <row r="53" spans="1:9" ht="34.5" customHeight="1">
      <c r="A53" s="93" t="s">
        <v>239</v>
      </c>
      <c r="B53" s="94"/>
      <c r="C53" s="94"/>
      <c r="D53" s="94"/>
      <c r="E53" s="82" t="s">
        <v>254</v>
      </c>
      <c r="F53" s="83"/>
      <c r="G53" s="84"/>
      <c r="H53" s="85">
        <v>400</v>
      </c>
      <c r="I53" s="86"/>
    </row>
    <row r="54" spans="1:9" ht="38.25" customHeight="1">
      <c r="A54" s="79" t="s">
        <v>37</v>
      </c>
      <c r="B54" s="80"/>
      <c r="C54" s="80"/>
      <c r="D54" s="81"/>
      <c r="E54" s="73" t="s">
        <v>255</v>
      </c>
      <c r="F54" s="74"/>
      <c r="G54" s="75"/>
      <c r="H54" s="68">
        <v>400</v>
      </c>
      <c r="I54" s="69"/>
    </row>
    <row r="55" spans="1:9" ht="38.25" customHeight="1">
      <c r="A55" s="95" t="s">
        <v>320</v>
      </c>
      <c r="B55" s="96"/>
      <c r="C55" s="96"/>
      <c r="D55" s="97"/>
      <c r="E55" s="82" t="s">
        <v>256</v>
      </c>
      <c r="F55" s="83"/>
      <c r="G55" s="84"/>
      <c r="H55" s="85">
        <v>174.4</v>
      </c>
      <c r="I55" s="86"/>
    </row>
    <row r="56" spans="1:9" ht="58.5" customHeight="1">
      <c r="A56" s="79" t="s">
        <v>39</v>
      </c>
      <c r="B56" s="80"/>
      <c r="C56" s="80"/>
      <c r="D56" s="81"/>
      <c r="E56" s="73" t="s">
        <v>257</v>
      </c>
      <c r="F56" s="74"/>
      <c r="G56" s="75"/>
      <c r="H56" s="68">
        <v>0.7</v>
      </c>
      <c r="I56" s="69"/>
    </row>
    <row r="57" spans="1:9" ht="54" customHeight="1">
      <c r="A57" s="79" t="s">
        <v>40</v>
      </c>
      <c r="B57" s="80"/>
      <c r="C57" s="80"/>
      <c r="D57" s="81"/>
      <c r="E57" s="73" t="s">
        <v>258</v>
      </c>
      <c r="F57" s="74"/>
      <c r="G57" s="75"/>
      <c r="H57" s="68">
        <v>0.7</v>
      </c>
      <c r="I57" s="69"/>
    </row>
    <row r="58" spans="1:9" ht="72" customHeight="1">
      <c r="A58" s="79" t="s">
        <v>319</v>
      </c>
      <c r="B58" s="80"/>
      <c r="C58" s="80"/>
      <c r="D58" s="81"/>
      <c r="E58" s="73" t="s">
        <v>259</v>
      </c>
      <c r="F58" s="74"/>
      <c r="G58" s="75"/>
      <c r="H58" s="68">
        <v>173.7</v>
      </c>
      <c r="I58" s="69"/>
    </row>
    <row r="59" spans="1:9" ht="78.75" customHeight="1">
      <c r="A59" s="79" t="s">
        <v>319</v>
      </c>
      <c r="B59" s="80"/>
      <c r="C59" s="80"/>
      <c r="D59" s="81"/>
      <c r="E59" s="73" t="s">
        <v>260</v>
      </c>
      <c r="F59" s="74"/>
      <c r="G59" s="75"/>
      <c r="H59" s="68">
        <v>173.7</v>
      </c>
      <c r="I59" s="69"/>
    </row>
    <row r="60" spans="1:9" ht="22.5" customHeight="1">
      <c r="A60" s="76" t="s">
        <v>130</v>
      </c>
      <c r="B60" s="77"/>
      <c r="C60" s="77"/>
      <c r="D60" s="78"/>
      <c r="E60" s="82" t="s">
        <v>261</v>
      </c>
      <c r="F60" s="83"/>
      <c r="G60" s="84"/>
      <c r="H60" s="85">
        <v>0</v>
      </c>
      <c r="I60" s="86"/>
    </row>
    <row r="61" spans="1:9" ht="39.75" customHeight="1">
      <c r="A61" s="70" t="s">
        <v>270</v>
      </c>
      <c r="B61" s="71"/>
      <c r="C61" s="71"/>
      <c r="D61" s="72"/>
      <c r="E61" s="73" t="s">
        <v>262</v>
      </c>
      <c r="F61" s="74"/>
      <c r="G61" s="75"/>
      <c r="H61" s="68">
        <v>0</v>
      </c>
      <c r="I61" s="69"/>
    </row>
    <row r="62" spans="1:9" ht="33" customHeight="1">
      <c r="A62" s="76" t="s">
        <v>263</v>
      </c>
      <c r="B62" s="77"/>
      <c r="C62" s="77"/>
      <c r="D62" s="78"/>
      <c r="E62" s="82" t="s">
        <v>264</v>
      </c>
      <c r="F62" s="83"/>
      <c r="G62" s="84"/>
      <c r="H62" s="85">
        <v>0</v>
      </c>
      <c r="I62" s="86"/>
    </row>
    <row r="63" spans="1:9" ht="67.5" customHeight="1">
      <c r="A63" s="70" t="s">
        <v>265</v>
      </c>
      <c r="B63" s="71"/>
      <c r="C63" s="71"/>
      <c r="D63" s="72"/>
      <c r="E63" s="73" t="s">
        <v>266</v>
      </c>
      <c r="F63" s="74"/>
      <c r="G63" s="75"/>
      <c r="H63" s="68">
        <v>0</v>
      </c>
      <c r="I63" s="69"/>
    </row>
    <row r="64" spans="1:9" ht="34.5" customHeight="1">
      <c r="A64" s="70" t="s">
        <v>267</v>
      </c>
      <c r="B64" s="71"/>
      <c r="C64" s="71"/>
      <c r="D64" s="72"/>
      <c r="E64" s="73" t="s">
        <v>268</v>
      </c>
      <c r="F64" s="74"/>
      <c r="G64" s="75"/>
      <c r="H64" s="68">
        <v>0</v>
      </c>
      <c r="I64" s="69"/>
    </row>
    <row r="65" spans="1:9" ht="137.25" customHeight="1">
      <c r="A65" s="70" t="s">
        <v>317</v>
      </c>
      <c r="B65" s="71"/>
      <c r="C65" s="71"/>
      <c r="D65" s="72"/>
      <c r="E65" s="73" t="s">
        <v>318</v>
      </c>
      <c r="F65" s="74"/>
      <c r="G65" s="75"/>
      <c r="H65" s="68">
        <v>0</v>
      </c>
      <c r="I65" s="69"/>
    </row>
    <row r="66" spans="1:9" ht="39.75" customHeight="1">
      <c r="A66" s="34"/>
      <c r="B66" s="34"/>
      <c r="C66" s="34"/>
      <c r="D66" s="34"/>
      <c r="E66" s="33"/>
      <c r="F66" s="33"/>
      <c r="G66" s="33"/>
      <c r="H66" s="6"/>
      <c r="I66" s="6"/>
    </row>
    <row r="67" spans="1:9" ht="49.5" customHeight="1">
      <c r="A67" s="92" t="s">
        <v>294</v>
      </c>
      <c r="B67" s="92"/>
      <c r="C67" s="92"/>
      <c r="D67" s="92"/>
      <c r="E67" s="90" t="s">
        <v>293</v>
      </c>
      <c r="F67" s="91"/>
      <c r="G67" s="91"/>
      <c r="H67" s="91"/>
      <c r="I67" s="91"/>
    </row>
    <row r="68" spans="1:9">
      <c r="A68" s="87"/>
      <c r="B68" s="87"/>
      <c r="C68" s="87"/>
      <c r="D68" s="87"/>
      <c r="E68" s="88"/>
      <c r="F68" s="88"/>
      <c r="G68" s="88"/>
      <c r="H68" s="89"/>
      <c r="I68" s="89"/>
    </row>
    <row r="69" spans="1:9">
      <c r="A69" s="87"/>
      <c r="B69" s="87"/>
      <c r="C69" s="87"/>
      <c r="D69" s="87"/>
      <c r="E69" s="88"/>
      <c r="F69" s="88"/>
      <c r="G69" s="88"/>
      <c r="H69" s="89"/>
      <c r="I69" s="89"/>
    </row>
    <row r="70" spans="1:9">
      <c r="A70" s="87"/>
      <c r="B70" s="87"/>
      <c r="C70" s="87"/>
      <c r="D70" s="87"/>
      <c r="E70" s="88"/>
      <c r="F70" s="88"/>
      <c r="G70" s="88"/>
      <c r="H70" s="89"/>
      <c r="I70" s="89"/>
    </row>
    <row r="71" spans="1:9">
      <c r="A71" s="87"/>
      <c r="B71" s="87"/>
      <c r="C71" s="87"/>
      <c r="D71" s="87"/>
      <c r="E71" s="88"/>
      <c r="F71" s="88"/>
      <c r="G71" s="88"/>
      <c r="H71" s="89"/>
      <c r="I71" s="89"/>
    </row>
    <row r="72" spans="1:9">
      <c r="A72" s="87"/>
      <c r="B72" s="87"/>
      <c r="C72" s="87"/>
      <c r="D72" s="87"/>
      <c r="E72" s="88"/>
      <c r="F72" s="88"/>
      <c r="G72" s="88"/>
      <c r="H72" s="89"/>
      <c r="I72" s="89"/>
    </row>
    <row r="73" spans="1:9">
      <c r="A73" s="1"/>
      <c r="B73" s="1"/>
      <c r="C73" s="1"/>
      <c r="D73" s="1"/>
      <c r="E73" s="1"/>
      <c r="F73" s="1"/>
      <c r="G73" s="1"/>
      <c r="H73" s="1"/>
      <c r="I73" s="1"/>
    </row>
  </sheetData>
  <mergeCells count="197">
    <mergeCell ref="A12:D12"/>
    <mergeCell ref="A13:D13"/>
    <mergeCell ref="A14:D14"/>
    <mergeCell ref="A15:D15"/>
    <mergeCell ref="A16:D16"/>
    <mergeCell ref="A11:D11"/>
    <mergeCell ref="G1:I1"/>
    <mergeCell ref="F2:I2"/>
    <mergeCell ref="E4:I4"/>
    <mergeCell ref="A6:I6"/>
    <mergeCell ref="E9:G9"/>
    <mergeCell ref="H9:I9"/>
    <mergeCell ref="A8:D8"/>
    <mergeCell ref="E8:G8"/>
    <mergeCell ref="H8:I8"/>
    <mergeCell ref="A9:D9"/>
    <mergeCell ref="A10:D10"/>
    <mergeCell ref="D3:I3"/>
    <mergeCell ref="H7:I7"/>
    <mergeCell ref="E10:G10"/>
    <mergeCell ref="E11:G11"/>
    <mergeCell ref="E12:G12"/>
    <mergeCell ref="E13:G13"/>
    <mergeCell ref="E14:G14"/>
    <mergeCell ref="A22:D22"/>
    <mergeCell ref="A23:D23"/>
    <mergeCell ref="A24:D24"/>
    <mergeCell ref="A25:D25"/>
    <mergeCell ref="A26:D26"/>
    <mergeCell ref="A17:D17"/>
    <mergeCell ref="A18:D18"/>
    <mergeCell ref="A19:D19"/>
    <mergeCell ref="A20:D20"/>
    <mergeCell ref="A21:D21"/>
    <mergeCell ref="A32:D32"/>
    <mergeCell ref="A37:D37"/>
    <mergeCell ref="A38:D38"/>
    <mergeCell ref="A45:D45"/>
    <mergeCell ref="A27:D27"/>
    <mergeCell ref="A28:D28"/>
    <mergeCell ref="A29:D29"/>
    <mergeCell ref="A30:D30"/>
    <mergeCell ref="A31:D31"/>
    <mergeCell ref="A41:D41"/>
    <mergeCell ref="A43:D43"/>
    <mergeCell ref="A42:D42"/>
    <mergeCell ref="A44:D44"/>
    <mergeCell ref="A33:D33"/>
    <mergeCell ref="A34:D34"/>
    <mergeCell ref="A35:D35"/>
    <mergeCell ref="A36:D36"/>
    <mergeCell ref="E15:G15"/>
    <mergeCell ref="E16:G16"/>
    <mergeCell ref="E17:G17"/>
    <mergeCell ref="E18:G18"/>
    <mergeCell ref="E47:G47"/>
    <mergeCell ref="E48:G48"/>
    <mergeCell ref="E30:G30"/>
    <mergeCell ref="E31:G31"/>
    <mergeCell ref="E32:G32"/>
    <mergeCell ref="E37:G37"/>
    <mergeCell ref="E25:G25"/>
    <mergeCell ref="E26:G26"/>
    <mergeCell ref="E27:G27"/>
    <mergeCell ref="E28:G28"/>
    <mergeCell ref="E29:G29"/>
    <mergeCell ref="E19:G19"/>
    <mergeCell ref="E20:G20"/>
    <mergeCell ref="E21:G21"/>
    <mergeCell ref="E22:G22"/>
    <mergeCell ref="E23:G23"/>
    <mergeCell ref="E24:G24"/>
    <mergeCell ref="E42:G42"/>
    <mergeCell ref="E43:G43"/>
    <mergeCell ref="E36:G36"/>
    <mergeCell ref="H24:I24"/>
    <mergeCell ref="H25:I25"/>
    <mergeCell ref="H26:I26"/>
    <mergeCell ref="H27:I27"/>
    <mergeCell ref="H28:I28"/>
    <mergeCell ref="E49:G4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E38:G38"/>
    <mergeCell ref="E45:G45"/>
    <mergeCell ref="E46:G46"/>
    <mergeCell ref="H45:I45"/>
    <mergeCell ref="H46:I46"/>
    <mergeCell ref="H47:I47"/>
    <mergeCell ref="H29:I29"/>
    <mergeCell ref="H30:I30"/>
    <mergeCell ref="H31:I31"/>
    <mergeCell ref="H32:I32"/>
    <mergeCell ref="H37:I37"/>
    <mergeCell ref="A51:D51"/>
    <mergeCell ref="E51:G51"/>
    <mergeCell ref="H51:I51"/>
    <mergeCell ref="H42:I42"/>
    <mergeCell ref="H43:I43"/>
    <mergeCell ref="E44:G44"/>
    <mergeCell ref="H44:I44"/>
    <mergeCell ref="E41:G41"/>
    <mergeCell ref="H41:I41"/>
    <mergeCell ref="H38:I38"/>
    <mergeCell ref="A46:D46"/>
    <mergeCell ref="A47:D47"/>
    <mergeCell ref="A48:D48"/>
    <mergeCell ref="E33:G33"/>
    <mergeCell ref="E34:G34"/>
    <mergeCell ref="E35:G35"/>
    <mergeCell ref="H33:I33"/>
    <mergeCell ref="E52:G52"/>
    <mergeCell ref="H52:I52"/>
    <mergeCell ref="H48:I48"/>
    <mergeCell ref="H49:I49"/>
    <mergeCell ref="A50:D50"/>
    <mergeCell ref="E50:G50"/>
    <mergeCell ref="H50:I50"/>
    <mergeCell ref="A52:D52"/>
    <mergeCell ref="A49:D49"/>
    <mergeCell ref="A53:D53"/>
    <mergeCell ref="E53:G53"/>
    <mergeCell ref="H53:I53"/>
    <mergeCell ref="A60:D60"/>
    <mergeCell ref="A61:D61"/>
    <mergeCell ref="E60:G60"/>
    <mergeCell ref="E61:G61"/>
    <mergeCell ref="H60:I60"/>
    <mergeCell ref="H61:I61"/>
    <mergeCell ref="A59:D59"/>
    <mergeCell ref="E59:G59"/>
    <mergeCell ref="H59:I59"/>
    <mergeCell ref="A55:D55"/>
    <mergeCell ref="E55:G55"/>
    <mergeCell ref="H55:I55"/>
    <mergeCell ref="A62:D62"/>
    <mergeCell ref="A63:D63"/>
    <mergeCell ref="A64:D64"/>
    <mergeCell ref="E62:G62"/>
    <mergeCell ref="H62:I62"/>
    <mergeCell ref="E63:G63"/>
    <mergeCell ref="H63:I63"/>
    <mergeCell ref="E64:G64"/>
    <mergeCell ref="H64:I64"/>
    <mergeCell ref="A72:D72"/>
    <mergeCell ref="E72:G72"/>
    <mergeCell ref="H72:I72"/>
    <mergeCell ref="E67:I67"/>
    <mergeCell ref="A70:D70"/>
    <mergeCell ref="E70:G70"/>
    <mergeCell ref="H70:I70"/>
    <mergeCell ref="A71:D71"/>
    <mergeCell ref="E71:G71"/>
    <mergeCell ref="H71:I71"/>
    <mergeCell ref="A68:D68"/>
    <mergeCell ref="E68:G68"/>
    <mergeCell ref="H68:I68"/>
    <mergeCell ref="A69:D69"/>
    <mergeCell ref="E69:G69"/>
    <mergeCell ref="H69:I69"/>
    <mergeCell ref="A67:D67"/>
    <mergeCell ref="H36:I36"/>
    <mergeCell ref="A65:D65"/>
    <mergeCell ref="E65:G65"/>
    <mergeCell ref="H65:I65"/>
    <mergeCell ref="H34:I34"/>
    <mergeCell ref="H35:I35"/>
    <mergeCell ref="A39:D39"/>
    <mergeCell ref="A40:D40"/>
    <mergeCell ref="E39:G39"/>
    <mergeCell ref="E40:G40"/>
    <mergeCell ref="H39:I39"/>
    <mergeCell ref="H40:I40"/>
    <mergeCell ref="E54:G54"/>
    <mergeCell ref="H54:I54"/>
    <mergeCell ref="A54:D54"/>
    <mergeCell ref="A56:D56"/>
    <mergeCell ref="E56:G56"/>
    <mergeCell ref="H56:I56"/>
    <mergeCell ref="A57:D57"/>
    <mergeCell ref="E57:G57"/>
    <mergeCell ref="H57:I57"/>
    <mergeCell ref="A58:D58"/>
    <mergeCell ref="E58:G58"/>
    <mergeCell ref="H58:I58"/>
  </mergeCells>
  <printOptions horizontalCentered="1"/>
  <pageMargins left="0.15748031496062992" right="0.15748031496062992" top="0.31496062992125984" bottom="0.31496062992125984" header="0.31496062992125984" footer="0.31496062992125984"/>
  <pageSetup paperSize="9" scale="95" orientation="portrait" horizontalDpi="180" verticalDpi="180" r:id="rId1"/>
  <rowBreaks count="3" manualBreakCount="3">
    <brk id="19" max="8" man="1"/>
    <brk id="34" max="8" man="1"/>
    <brk id="49" max="8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9"/>
  <sheetViews>
    <sheetView view="pageBreakPreview" zoomScaleSheetLayoutView="100" workbookViewId="0">
      <selection activeCell="J7" sqref="J7:K7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</cols>
  <sheetData>
    <row r="1" spans="1:12" ht="15.75">
      <c r="A1" s="2"/>
      <c r="B1" s="2"/>
      <c r="C1" s="2"/>
      <c r="D1" s="2"/>
      <c r="E1" s="2"/>
      <c r="F1" s="2"/>
      <c r="G1" s="2"/>
      <c r="H1" s="116" t="s">
        <v>189</v>
      </c>
      <c r="I1" s="124"/>
      <c r="J1" s="124"/>
      <c r="K1" s="124"/>
      <c r="L1" s="3"/>
    </row>
    <row r="2" spans="1:12" ht="15.75">
      <c r="A2" s="2"/>
      <c r="B2" s="2"/>
      <c r="C2" s="2"/>
      <c r="D2" s="2"/>
      <c r="E2" s="2"/>
      <c r="F2" s="2"/>
      <c r="G2" s="2"/>
      <c r="H2" s="116" t="s">
        <v>57</v>
      </c>
      <c r="I2" s="124"/>
      <c r="J2" s="124"/>
      <c r="K2" s="124"/>
      <c r="L2" s="3"/>
    </row>
    <row r="3" spans="1:12" ht="15.75">
      <c r="A3" s="2"/>
      <c r="B3" s="2"/>
      <c r="C3" s="2"/>
      <c r="D3" s="2"/>
      <c r="E3" s="2"/>
      <c r="F3" s="116" t="s">
        <v>2</v>
      </c>
      <c r="G3" s="124"/>
      <c r="H3" s="124"/>
      <c r="I3" s="124"/>
      <c r="J3" s="124"/>
      <c r="K3" s="124"/>
      <c r="L3" s="3"/>
    </row>
    <row r="4" spans="1:12" ht="15.75">
      <c r="A4" s="2"/>
      <c r="B4" s="2"/>
      <c r="C4" s="2"/>
      <c r="D4" s="2"/>
      <c r="E4" s="2"/>
      <c r="F4" s="2"/>
      <c r="G4" s="2"/>
      <c r="H4" s="116" t="s">
        <v>353</v>
      </c>
      <c r="I4" s="116"/>
      <c r="J4" s="116"/>
      <c r="K4" s="116"/>
      <c r="L4" s="3"/>
    </row>
    <row r="5" spans="1:12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"/>
    </row>
    <row r="6" spans="1:12" ht="83.25" customHeight="1">
      <c r="A6" s="142" t="s">
        <v>354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3"/>
    </row>
    <row r="7" spans="1:12" ht="15.75">
      <c r="A7" s="2"/>
      <c r="B7" s="2"/>
      <c r="C7" s="2"/>
      <c r="D7" s="2"/>
      <c r="E7" s="2"/>
      <c r="F7" s="2"/>
      <c r="G7" s="2"/>
      <c r="H7" s="2"/>
      <c r="I7" s="2"/>
      <c r="J7" s="116"/>
      <c r="K7" s="116"/>
      <c r="L7" s="3"/>
    </row>
    <row r="8" spans="1:12" ht="47.25">
      <c r="A8" s="11" t="s">
        <v>58</v>
      </c>
      <c r="B8" s="191" t="s">
        <v>45</v>
      </c>
      <c r="C8" s="191"/>
      <c r="D8" s="191"/>
      <c r="E8" s="191"/>
      <c r="F8" s="21" t="s">
        <v>167</v>
      </c>
      <c r="G8" s="11" t="s">
        <v>59</v>
      </c>
      <c r="H8" s="11" t="s">
        <v>60</v>
      </c>
      <c r="I8" s="11" t="s">
        <v>92</v>
      </c>
      <c r="J8" s="11" t="s">
        <v>91</v>
      </c>
      <c r="K8" s="67" t="s">
        <v>188</v>
      </c>
      <c r="L8" s="3"/>
    </row>
    <row r="9" spans="1:12" ht="32.25" customHeight="1">
      <c r="A9" s="11"/>
      <c r="B9" s="192" t="s">
        <v>46</v>
      </c>
      <c r="C9" s="193"/>
      <c r="D9" s="193"/>
      <c r="E9" s="193"/>
      <c r="F9" s="23">
        <v>922</v>
      </c>
      <c r="G9" s="27"/>
      <c r="H9" s="27"/>
      <c r="I9" s="27"/>
      <c r="J9" s="27"/>
      <c r="K9" s="59">
        <f>K10+K62+K73+K85+K92+K105+K132+K139</f>
        <v>16423.120000000003</v>
      </c>
      <c r="L9" s="3"/>
    </row>
    <row r="10" spans="1:12" ht="15.75">
      <c r="A10" s="11">
        <v>1</v>
      </c>
      <c r="B10" s="194" t="s">
        <v>62</v>
      </c>
      <c r="C10" s="194"/>
      <c r="D10" s="194"/>
      <c r="E10" s="194"/>
      <c r="F10" s="22">
        <v>922</v>
      </c>
      <c r="G10" s="12" t="s">
        <v>65</v>
      </c>
      <c r="H10" s="12"/>
      <c r="I10" s="12"/>
      <c r="J10" s="12"/>
      <c r="K10" s="59">
        <f>K11+K19+K40+K51+K56</f>
        <v>5160.45</v>
      </c>
      <c r="L10" s="3"/>
    </row>
    <row r="11" spans="1:12" ht="48" customHeight="1">
      <c r="A11" s="188"/>
      <c r="B11" s="183" t="s">
        <v>63</v>
      </c>
      <c r="C11" s="183"/>
      <c r="D11" s="183"/>
      <c r="E11" s="183"/>
      <c r="F11" s="23">
        <v>922</v>
      </c>
      <c r="G11" s="12" t="s">
        <v>65</v>
      </c>
      <c r="H11" s="12" t="s">
        <v>64</v>
      </c>
      <c r="I11" s="12"/>
      <c r="J11" s="12"/>
      <c r="K11" s="59">
        <v>933.36</v>
      </c>
      <c r="L11" s="3"/>
    </row>
    <row r="12" spans="1:12" ht="48.75" customHeight="1">
      <c r="A12" s="185"/>
      <c r="B12" s="183" t="s">
        <v>105</v>
      </c>
      <c r="C12" s="183"/>
      <c r="D12" s="183"/>
      <c r="E12" s="183"/>
      <c r="F12" s="23">
        <v>922</v>
      </c>
      <c r="G12" s="12" t="s">
        <v>65</v>
      </c>
      <c r="H12" s="12" t="s">
        <v>64</v>
      </c>
      <c r="I12" s="12" t="s">
        <v>93</v>
      </c>
      <c r="J12" s="12"/>
      <c r="K12" s="59">
        <v>933.36</v>
      </c>
      <c r="L12" s="3"/>
    </row>
    <row r="13" spans="1:12" ht="15.75">
      <c r="A13" s="185"/>
      <c r="B13" s="183" t="s">
        <v>94</v>
      </c>
      <c r="C13" s="183"/>
      <c r="D13" s="183"/>
      <c r="E13" s="183"/>
      <c r="F13" s="21">
        <v>922</v>
      </c>
      <c r="G13" s="12" t="s">
        <v>65</v>
      </c>
      <c r="H13" s="12" t="s">
        <v>64</v>
      </c>
      <c r="I13" s="12" t="s">
        <v>95</v>
      </c>
      <c r="J13" s="12"/>
      <c r="K13" s="59">
        <v>933.36</v>
      </c>
      <c r="L13" s="3"/>
    </row>
    <row r="14" spans="1:12" ht="15.75">
      <c r="A14" s="185"/>
      <c r="B14" s="183" t="s">
        <v>301</v>
      </c>
      <c r="C14" s="183"/>
      <c r="D14" s="183"/>
      <c r="E14" s="183"/>
      <c r="F14" s="48">
        <v>922</v>
      </c>
      <c r="G14" s="12" t="s">
        <v>65</v>
      </c>
      <c r="H14" s="12" t="s">
        <v>64</v>
      </c>
      <c r="I14" s="12" t="s">
        <v>95</v>
      </c>
      <c r="J14" s="12"/>
      <c r="K14" s="59">
        <v>933.36</v>
      </c>
      <c r="L14" s="3"/>
    </row>
    <row r="15" spans="1:12" ht="93" customHeight="1">
      <c r="A15" s="185"/>
      <c r="B15" s="182" t="s">
        <v>96</v>
      </c>
      <c r="C15" s="182"/>
      <c r="D15" s="182"/>
      <c r="E15" s="182"/>
      <c r="F15" s="24">
        <v>922</v>
      </c>
      <c r="G15" s="15" t="s">
        <v>65</v>
      </c>
      <c r="H15" s="15" t="s">
        <v>64</v>
      </c>
      <c r="I15" s="15" t="s">
        <v>95</v>
      </c>
      <c r="J15" s="15" t="s">
        <v>97</v>
      </c>
      <c r="K15" s="60">
        <v>933.36</v>
      </c>
      <c r="L15" s="3"/>
    </row>
    <row r="16" spans="1:12" ht="48" customHeight="1">
      <c r="A16" s="185"/>
      <c r="B16" s="182" t="s">
        <v>101</v>
      </c>
      <c r="C16" s="182"/>
      <c r="D16" s="182"/>
      <c r="E16" s="182"/>
      <c r="F16" s="24">
        <v>922</v>
      </c>
      <c r="G16" s="15" t="s">
        <v>65</v>
      </c>
      <c r="H16" s="15" t="s">
        <v>64</v>
      </c>
      <c r="I16" s="15" t="s">
        <v>95</v>
      </c>
      <c r="J16" s="15" t="s">
        <v>98</v>
      </c>
      <c r="K16" s="60">
        <v>933.36</v>
      </c>
      <c r="L16" s="3"/>
    </row>
    <row r="17" spans="1:12" ht="36" customHeight="1">
      <c r="A17" s="185"/>
      <c r="B17" s="182" t="s">
        <v>102</v>
      </c>
      <c r="C17" s="182"/>
      <c r="D17" s="182"/>
      <c r="E17" s="182"/>
      <c r="F17" s="24">
        <v>922</v>
      </c>
      <c r="G17" s="15" t="s">
        <v>65</v>
      </c>
      <c r="H17" s="15" t="s">
        <v>64</v>
      </c>
      <c r="I17" s="15" t="s">
        <v>95</v>
      </c>
      <c r="J17" s="15" t="s">
        <v>99</v>
      </c>
      <c r="K17" s="60">
        <v>716.87</v>
      </c>
      <c r="L17" s="3"/>
    </row>
    <row r="18" spans="1:12" ht="79.5" customHeight="1">
      <c r="A18" s="185"/>
      <c r="B18" s="182" t="s">
        <v>103</v>
      </c>
      <c r="C18" s="182"/>
      <c r="D18" s="182"/>
      <c r="E18" s="182"/>
      <c r="F18" s="24">
        <v>922</v>
      </c>
      <c r="G18" s="15" t="s">
        <v>104</v>
      </c>
      <c r="H18" s="15" t="s">
        <v>64</v>
      </c>
      <c r="I18" s="29" t="s">
        <v>95</v>
      </c>
      <c r="J18" s="15" t="s">
        <v>100</v>
      </c>
      <c r="K18" s="60">
        <v>216.49</v>
      </c>
      <c r="L18" s="3"/>
    </row>
    <row r="19" spans="1:12" ht="101.25" customHeight="1">
      <c r="A19" s="185"/>
      <c r="B19" s="95" t="s">
        <v>66</v>
      </c>
      <c r="C19" s="96"/>
      <c r="D19" s="96"/>
      <c r="E19" s="97"/>
      <c r="F19" s="17">
        <v>922</v>
      </c>
      <c r="G19" s="12" t="s">
        <v>65</v>
      </c>
      <c r="H19" s="12" t="s">
        <v>67</v>
      </c>
      <c r="I19" s="12"/>
      <c r="J19" s="12"/>
      <c r="K19" s="59">
        <v>3029.19</v>
      </c>
      <c r="L19" s="3"/>
    </row>
    <row r="20" spans="1:12" ht="51" customHeight="1">
      <c r="A20" s="185"/>
      <c r="B20" s="183" t="s">
        <v>105</v>
      </c>
      <c r="C20" s="183"/>
      <c r="D20" s="183"/>
      <c r="E20" s="183"/>
      <c r="F20" s="23">
        <v>922</v>
      </c>
      <c r="G20" s="12" t="s">
        <v>65</v>
      </c>
      <c r="H20" s="12" t="s">
        <v>67</v>
      </c>
      <c r="I20" s="30" t="s">
        <v>93</v>
      </c>
      <c r="J20" s="12"/>
      <c r="K20" s="59">
        <v>3029.19</v>
      </c>
      <c r="L20" s="3"/>
    </row>
    <row r="21" spans="1:12" ht="15.75">
      <c r="A21" s="185"/>
      <c r="B21" s="183" t="s">
        <v>106</v>
      </c>
      <c r="C21" s="183"/>
      <c r="D21" s="183"/>
      <c r="E21" s="183"/>
      <c r="F21" s="21">
        <v>922</v>
      </c>
      <c r="G21" s="12" t="s">
        <v>65</v>
      </c>
      <c r="H21" s="12" t="s">
        <v>67</v>
      </c>
      <c r="I21" s="30" t="s">
        <v>107</v>
      </c>
      <c r="J21" s="12"/>
      <c r="K21" s="59">
        <v>3029.19</v>
      </c>
      <c r="L21" s="3"/>
    </row>
    <row r="22" spans="1:12" ht="15.75">
      <c r="A22" s="185"/>
      <c r="B22" s="183" t="s">
        <v>301</v>
      </c>
      <c r="C22" s="183"/>
      <c r="D22" s="183"/>
      <c r="E22" s="183"/>
      <c r="F22" s="48">
        <v>922</v>
      </c>
      <c r="G22" s="12" t="s">
        <v>65</v>
      </c>
      <c r="H22" s="12" t="s">
        <v>67</v>
      </c>
      <c r="I22" s="30" t="s">
        <v>107</v>
      </c>
      <c r="J22" s="12"/>
      <c r="K22" s="59">
        <v>3029.19</v>
      </c>
      <c r="L22" s="3"/>
    </row>
    <row r="23" spans="1:12" ht="92.25" customHeight="1">
      <c r="A23" s="185"/>
      <c r="B23" s="182" t="s">
        <v>96</v>
      </c>
      <c r="C23" s="182"/>
      <c r="D23" s="182"/>
      <c r="E23" s="182"/>
      <c r="F23" s="24">
        <v>922</v>
      </c>
      <c r="G23" s="15" t="s">
        <v>65</v>
      </c>
      <c r="H23" s="15" t="s">
        <v>67</v>
      </c>
      <c r="I23" s="29" t="s">
        <v>107</v>
      </c>
      <c r="J23" s="15" t="s">
        <v>97</v>
      </c>
      <c r="K23" s="60">
        <v>2700.35</v>
      </c>
      <c r="L23" s="3"/>
    </row>
    <row r="24" spans="1:12" ht="46.5" customHeight="1">
      <c r="A24" s="185"/>
      <c r="B24" s="182" t="s">
        <v>101</v>
      </c>
      <c r="C24" s="182"/>
      <c r="D24" s="182"/>
      <c r="E24" s="182"/>
      <c r="F24" s="24">
        <v>922</v>
      </c>
      <c r="G24" s="15" t="s">
        <v>65</v>
      </c>
      <c r="H24" s="15" t="s">
        <v>67</v>
      </c>
      <c r="I24" s="29" t="s">
        <v>107</v>
      </c>
      <c r="J24" s="15" t="s">
        <v>98</v>
      </c>
      <c r="K24" s="60">
        <v>2700.35</v>
      </c>
      <c r="L24" s="3"/>
    </row>
    <row r="25" spans="1:12" ht="30" customHeight="1">
      <c r="A25" s="185"/>
      <c r="B25" s="182" t="s">
        <v>102</v>
      </c>
      <c r="C25" s="182"/>
      <c r="D25" s="182"/>
      <c r="E25" s="182"/>
      <c r="F25" s="24">
        <v>922</v>
      </c>
      <c r="G25" s="15" t="s">
        <v>65</v>
      </c>
      <c r="H25" s="15" t="s">
        <v>67</v>
      </c>
      <c r="I25" s="29" t="s">
        <v>107</v>
      </c>
      <c r="J25" s="15" t="s">
        <v>99</v>
      </c>
      <c r="K25" s="60">
        <v>2074</v>
      </c>
      <c r="L25" s="3"/>
    </row>
    <row r="26" spans="1:12" ht="69" customHeight="1">
      <c r="A26" s="185"/>
      <c r="B26" s="182" t="s">
        <v>103</v>
      </c>
      <c r="C26" s="182"/>
      <c r="D26" s="182"/>
      <c r="E26" s="182"/>
      <c r="F26" s="24">
        <v>922</v>
      </c>
      <c r="G26" s="15" t="s">
        <v>65</v>
      </c>
      <c r="H26" s="15" t="s">
        <v>67</v>
      </c>
      <c r="I26" s="29" t="s">
        <v>107</v>
      </c>
      <c r="J26" s="15" t="s">
        <v>100</v>
      </c>
      <c r="K26" s="60">
        <v>626.35</v>
      </c>
      <c r="L26" s="3"/>
    </row>
    <row r="27" spans="1:12" ht="45.75" customHeight="1">
      <c r="A27" s="185"/>
      <c r="B27" s="182" t="s">
        <v>108</v>
      </c>
      <c r="C27" s="182"/>
      <c r="D27" s="182"/>
      <c r="E27" s="182"/>
      <c r="F27" s="24">
        <v>922</v>
      </c>
      <c r="G27" s="15" t="s">
        <v>65</v>
      </c>
      <c r="H27" s="15" t="s">
        <v>67</v>
      </c>
      <c r="I27" s="29" t="s">
        <v>107</v>
      </c>
      <c r="J27" s="15" t="s">
        <v>109</v>
      </c>
      <c r="K27" s="60">
        <v>283.44</v>
      </c>
      <c r="L27" s="3"/>
    </row>
    <row r="28" spans="1:12" ht="45" customHeight="1">
      <c r="A28" s="185"/>
      <c r="B28" s="182" t="s">
        <v>112</v>
      </c>
      <c r="C28" s="182"/>
      <c r="D28" s="182"/>
      <c r="E28" s="182"/>
      <c r="F28" s="24">
        <v>922</v>
      </c>
      <c r="G28" s="15" t="s">
        <v>65</v>
      </c>
      <c r="H28" s="15" t="s">
        <v>67</v>
      </c>
      <c r="I28" s="29" t="s">
        <v>107</v>
      </c>
      <c r="J28" s="15" t="s">
        <v>110</v>
      </c>
      <c r="K28" s="60">
        <v>283.44</v>
      </c>
      <c r="L28" s="3"/>
    </row>
    <row r="29" spans="1:12" ht="45.75" customHeight="1">
      <c r="A29" s="185"/>
      <c r="B29" s="182" t="s">
        <v>113</v>
      </c>
      <c r="C29" s="182"/>
      <c r="D29" s="182"/>
      <c r="E29" s="182"/>
      <c r="F29" s="24">
        <v>922</v>
      </c>
      <c r="G29" s="15" t="s">
        <v>65</v>
      </c>
      <c r="H29" s="15" t="s">
        <v>67</v>
      </c>
      <c r="I29" s="29" t="s">
        <v>107</v>
      </c>
      <c r="J29" s="15" t="s">
        <v>111</v>
      </c>
      <c r="K29" s="60">
        <v>83.44</v>
      </c>
      <c r="L29" s="3"/>
    </row>
    <row r="30" spans="1:12" ht="21" customHeight="1">
      <c r="A30" s="185"/>
      <c r="B30" s="135" t="s">
        <v>324</v>
      </c>
      <c r="C30" s="135"/>
      <c r="D30" s="135"/>
      <c r="E30" s="135"/>
      <c r="F30" s="24">
        <v>922</v>
      </c>
      <c r="G30" s="15" t="s">
        <v>65</v>
      </c>
      <c r="H30" s="15" t="s">
        <v>67</v>
      </c>
      <c r="I30" s="29" t="s">
        <v>107</v>
      </c>
      <c r="J30" s="15" t="s">
        <v>325</v>
      </c>
      <c r="K30" s="60">
        <v>200</v>
      </c>
      <c r="L30" s="3"/>
    </row>
    <row r="31" spans="1:12" ht="15.75">
      <c r="A31" s="185"/>
      <c r="B31" s="183" t="s">
        <v>114</v>
      </c>
      <c r="C31" s="183"/>
      <c r="D31" s="183"/>
      <c r="E31" s="183"/>
      <c r="F31" s="21">
        <v>922</v>
      </c>
      <c r="G31" s="12" t="s">
        <v>65</v>
      </c>
      <c r="H31" s="12" t="s">
        <v>67</v>
      </c>
      <c r="I31" s="30" t="s">
        <v>107</v>
      </c>
      <c r="J31" s="12" t="s">
        <v>116</v>
      </c>
      <c r="K31" s="59">
        <v>0</v>
      </c>
      <c r="L31" s="3"/>
    </row>
    <row r="32" spans="1:12" ht="15.75">
      <c r="A32" s="185"/>
      <c r="B32" s="182" t="s">
        <v>115</v>
      </c>
      <c r="C32" s="182"/>
      <c r="D32" s="182"/>
      <c r="E32" s="182"/>
      <c r="F32" s="25">
        <v>922</v>
      </c>
      <c r="G32" s="15" t="s">
        <v>65</v>
      </c>
      <c r="H32" s="15" t="s">
        <v>67</v>
      </c>
      <c r="I32" s="29" t="s">
        <v>107</v>
      </c>
      <c r="J32" s="15" t="s">
        <v>117</v>
      </c>
      <c r="K32" s="60">
        <v>0</v>
      </c>
      <c r="L32" s="3"/>
    </row>
    <row r="33" spans="1:12" ht="137.25" customHeight="1">
      <c r="A33" s="185"/>
      <c r="B33" s="182" t="s">
        <v>119</v>
      </c>
      <c r="C33" s="182"/>
      <c r="D33" s="182"/>
      <c r="E33" s="182"/>
      <c r="F33" s="24">
        <v>922</v>
      </c>
      <c r="G33" s="15" t="s">
        <v>65</v>
      </c>
      <c r="H33" s="15" t="s">
        <v>67</v>
      </c>
      <c r="I33" s="29" t="s">
        <v>107</v>
      </c>
      <c r="J33" s="15" t="s">
        <v>118</v>
      </c>
      <c r="K33" s="60">
        <v>0</v>
      </c>
      <c r="L33" s="3"/>
    </row>
    <row r="34" spans="1:12" ht="15.75">
      <c r="A34" s="185"/>
      <c r="B34" s="182" t="s">
        <v>120</v>
      </c>
      <c r="C34" s="182"/>
      <c r="D34" s="182"/>
      <c r="E34" s="182"/>
      <c r="F34" s="25">
        <v>922</v>
      </c>
      <c r="G34" s="15" t="s">
        <v>65</v>
      </c>
      <c r="H34" s="15" t="s">
        <v>67</v>
      </c>
      <c r="I34" s="29" t="s">
        <v>107</v>
      </c>
      <c r="J34" s="15" t="s">
        <v>121</v>
      </c>
      <c r="K34" s="60">
        <v>0</v>
      </c>
      <c r="L34" s="3"/>
    </row>
    <row r="35" spans="1:12" ht="27.75" customHeight="1">
      <c r="A35" s="185"/>
      <c r="B35" s="182" t="s">
        <v>124</v>
      </c>
      <c r="C35" s="182"/>
      <c r="D35" s="182"/>
      <c r="E35" s="182"/>
      <c r="F35" s="24">
        <v>922</v>
      </c>
      <c r="G35" s="15" t="s">
        <v>65</v>
      </c>
      <c r="H35" s="15" t="s">
        <v>67</v>
      </c>
      <c r="I35" s="29" t="s">
        <v>107</v>
      </c>
      <c r="J35" s="15" t="s">
        <v>122</v>
      </c>
      <c r="K35" s="60">
        <v>0</v>
      </c>
      <c r="L35" s="3"/>
    </row>
    <row r="36" spans="1:12" ht="15.75">
      <c r="A36" s="185"/>
      <c r="B36" s="182" t="s">
        <v>125</v>
      </c>
      <c r="C36" s="182"/>
      <c r="D36" s="182"/>
      <c r="E36" s="182"/>
      <c r="F36" s="25">
        <v>922</v>
      </c>
      <c r="G36" s="15" t="s">
        <v>65</v>
      </c>
      <c r="H36" s="15" t="s">
        <v>67</v>
      </c>
      <c r="I36" s="29" t="s">
        <v>107</v>
      </c>
      <c r="J36" s="15" t="s">
        <v>123</v>
      </c>
      <c r="K36" s="60">
        <v>0</v>
      </c>
      <c r="L36" s="3"/>
    </row>
    <row r="37" spans="1:12" ht="141.75" customHeight="1">
      <c r="A37" s="185"/>
      <c r="B37" s="183" t="s">
        <v>126</v>
      </c>
      <c r="C37" s="183"/>
      <c r="D37" s="183"/>
      <c r="E37" s="183"/>
      <c r="F37" s="23">
        <v>922</v>
      </c>
      <c r="G37" s="12" t="s">
        <v>65</v>
      </c>
      <c r="H37" s="12" t="s">
        <v>67</v>
      </c>
      <c r="I37" s="12" t="s">
        <v>127</v>
      </c>
      <c r="J37" s="12"/>
      <c r="K37" s="59">
        <v>45.4</v>
      </c>
      <c r="L37" s="3"/>
    </row>
    <row r="38" spans="1:12" ht="15.75">
      <c r="A38" s="185"/>
      <c r="B38" s="182" t="s">
        <v>129</v>
      </c>
      <c r="C38" s="182"/>
      <c r="D38" s="182"/>
      <c r="E38" s="182"/>
      <c r="F38" s="25">
        <v>922</v>
      </c>
      <c r="G38" s="15" t="s">
        <v>65</v>
      </c>
      <c r="H38" s="15" t="s">
        <v>67</v>
      </c>
      <c r="I38" s="15" t="s">
        <v>127</v>
      </c>
      <c r="J38" s="15" t="s">
        <v>128</v>
      </c>
      <c r="K38" s="60">
        <v>45.4</v>
      </c>
      <c r="L38" s="3"/>
    </row>
    <row r="39" spans="1:12" ht="15.75">
      <c r="A39" s="185"/>
      <c r="B39" s="182" t="s">
        <v>130</v>
      </c>
      <c r="C39" s="182"/>
      <c r="D39" s="182"/>
      <c r="E39" s="182"/>
      <c r="F39" s="25">
        <v>922</v>
      </c>
      <c r="G39" s="15" t="s">
        <v>65</v>
      </c>
      <c r="H39" s="15" t="s">
        <v>67</v>
      </c>
      <c r="I39" s="15" t="s">
        <v>127</v>
      </c>
      <c r="J39" s="15" t="s">
        <v>131</v>
      </c>
      <c r="K39" s="60">
        <v>45.4</v>
      </c>
      <c r="L39" s="3"/>
    </row>
    <row r="40" spans="1:12" ht="62.25" customHeight="1">
      <c r="A40" s="185"/>
      <c r="B40" s="183" t="s">
        <v>68</v>
      </c>
      <c r="C40" s="183"/>
      <c r="D40" s="183"/>
      <c r="E40" s="183"/>
      <c r="F40" s="23">
        <v>922</v>
      </c>
      <c r="G40" s="12" t="s">
        <v>65</v>
      </c>
      <c r="H40" s="12" t="s">
        <v>69</v>
      </c>
      <c r="I40" s="12"/>
      <c r="J40" s="12"/>
      <c r="K40" s="59">
        <v>1187.2</v>
      </c>
      <c r="L40" s="3"/>
    </row>
    <row r="41" spans="1:12" ht="46.5" customHeight="1">
      <c r="A41" s="185"/>
      <c r="B41" s="183" t="s">
        <v>105</v>
      </c>
      <c r="C41" s="183"/>
      <c r="D41" s="183"/>
      <c r="E41" s="183"/>
      <c r="F41" s="23">
        <v>922</v>
      </c>
      <c r="G41" s="12" t="s">
        <v>65</v>
      </c>
      <c r="H41" s="12" t="s">
        <v>69</v>
      </c>
      <c r="I41" s="30" t="s">
        <v>107</v>
      </c>
      <c r="J41" s="12"/>
      <c r="K41" s="59">
        <v>1187.2</v>
      </c>
      <c r="L41" s="3"/>
    </row>
    <row r="42" spans="1:12" ht="15.75">
      <c r="A42" s="185"/>
      <c r="B42" s="183" t="s">
        <v>106</v>
      </c>
      <c r="C42" s="183"/>
      <c r="D42" s="183"/>
      <c r="E42" s="183"/>
      <c r="F42" s="21">
        <v>922</v>
      </c>
      <c r="G42" s="12" t="s">
        <v>65</v>
      </c>
      <c r="H42" s="12" t="s">
        <v>69</v>
      </c>
      <c r="I42" s="30" t="s">
        <v>107</v>
      </c>
      <c r="J42" s="12"/>
      <c r="K42" s="59">
        <v>1187.2</v>
      </c>
      <c r="L42" s="3"/>
    </row>
    <row r="43" spans="1:12" ht="15.75">
      <c r="A43" s="185"/>
      <c r="B43" s="183" t="s">
        <v>301</v>
      </c>
      <c r="C43" s="183"/>
      <c r="D43" s="183"/>
      <c r="E43" s="183"/>
      <c r="F43" s="48">
        <v>922</v>
      </c>
      <c r="G43" s="12" t="s">
        <v>65</v>
      </c>
      <c r="H43" s="12" t="s">
        <v>69</v>
      </c>
      <c r="I43" s="30" t="s">
        <v>107</v>
      </c>
      <c r="J43" s="12"/>
      <c r="K43" s="59">
        <v>1187.2</v>
      </c>
      <c r="L43" s="3"/>
    </row>
    <row r="44" spans="1:12" ht="92.25" customHeight="1">
      <c r="A44" s="185"/>
      <c r="B44" s="182" t="s">
        <v>96</v>
      </c>
      <c r="C44" s="182"/>
      <c r="D44" s="182"/>
      <c r="E44" s="182"/>
      <c r="F44" s="24">
        <v>922</v>
      </c>
      <c r="G44" s="15" t="s">
        <v>65</v>
      </c>
      <c r="H44" s="15" t="s">
        <v>69</v>
      </c>
      <c r="I44" s="29" t="s">
        <v>107</v>
      </c>
      <c r="J44" s="15" t="s">
        <v>97</v>
      </c>
      <c r="K44" s="60">
        <v>790.98</v>
      </c>
      <c r="L44" s="3"/>
    </row>
    <row r="45" spans="1:12" ht="30.75" customHeight="1">
      <c r="A45" s="185"/>
      <c r="B45" s="182" t="s">
        <v>101</v>
      </c>
      <c r="C45" s="182"/>
      <c r="D45" s="182"/>
      <c r="E45" s="182"/>
      <c r="F45" s="24">
        <v>922</v>
      </c>
      <c r="G45" s="15" t="s">
        <v>65</v>
      </c>
      <c r="H45" s="15" t="s">
        <v>69</v>
      </c>
      <c r="I45" s="29" t="s">
        <v>107</v>
      </c>
      <c r="J45" s="15" t="s">
        <v>98</v>
      </c>
      <c r="K45" s="60">
        <v>790.98</v>
      </c>
      <c r="L45" s="3"/>
    </row>
    <row r="46" spans="1:12" ht="30" customHeight="1">
      <c r="A46" s="185"/>
      <c r="B46" s="182" t="s">
        <v>102</v>
      </c>
      <c r="C46" s="182"/>
      <c r="D46" s="182"/>
      <c r="E46" s="182"/>
      <c r="F46" s="24">
        <v>922</v>
      </c>
      <c r="G46" s="15" t="s">
        <v>65</v>
      </c>
      <c r="H46" s="15" t="s">
        <v>69</v>
      </c>
      <c r="I46" s="29" t="s">
        <v>107</v>
      </c>
      <c r="J46" s="15" t="s">
        <v>99</v>
      </c>
      <c r="K46" s="60">
        <v>607.51</v>
      </c>
      <c r="L46" s="3"/>
    </row>
    <row r="47" spans="1:12" ht="75.75" customHeight="1">
      <c r="A47" s="185"/>
      <c r="B47" s="182" t="s">
        <v>103</v>
      </c>
      <c r="C47" s="182"/>
      <c r="D47" s="182"/>
      <c r="E47" s="182"/>
      <c r="F47" s="24">
        <v>922</v>
      </c>
      <c r="G47" s="15" t="s">
        <v>65</v>
      </c>
      <c r="H47" s="15" t="s">
        <v>69</v>
      </c>
      <c r="I47" s="29" t="s">
        <v>107</v>
      </c>
      <c r="J47" s="15" t="s">
        <v>100</v>
      </c>
      <c r="K47" s="60">
        <v>183.47</v>
      </c>
      <c r="L47" s="3"/>
    </row>
    <row r="48" spans="1:12" ht="143.25" customHeight="1">
      <c r="A48" s="185"/>
      <c r="B48" s="183" t="s">
        <v>126</v>
      </c>
      <c r="C48" s="183"/>
      <c r="D48" s="183"/>
      <c r="E48" s="183"/>
      <c r="F48" s="23">
        <v>922</v>
      </c>
      <c r="G48" s="12" t="s">
        <v>65</v>
      </c>
      <c r="H48" s="12" t="s">
        <v>69</v>
      </c>
      <c r="I48" s="12" t="s">
        <v>127</v>
      </c>
      <c r="J48" s="12"/>
      <c r="K48" s="59">
        <v>396.22</v>
      </c>
      <c r="L48" s="3"/>
    </row>
    <row r="49" spans="1:12" ht="15.75">
      <c r="A49" s="185"/>
      <c r="B49" s="182" t="s">
        <v>132</v>
      </c>
      <c r="C49" s="182"/>
      <c r="D49" s="182"/>
      <c r="E49" s="182"/>
      <c r="F49" s="25">
        <v>922</v>
      </c>
      <c r="G49" s="15" t="s">
        <v>65</v>
      </c>
      <c r="H49" s="15" t="s">
        <v>69</v>
      </c>
      <c r="I49" s="15" t="s">
        <v>127</v>
      </c>
      <c r="J49" s="15" t="s">
        <v>128</v>
      </c>
      <c r="K49" s="60">
        <v>396.22</v>
      </c>
      <c r="L49" s="3"/>
    </row>
    <row r="50" spans="1:12" ht="15.75">
      <c r="A50" s="185"/>
      <c r="B50" s="182" t="s">
        <v>130</v>
      </c>
      <c r="C50" s="182"/>
      <c r="D50" s="182"/>
      <c r="E50" s="182"/>
      <c r="F50" s="25">
        <v>922</v>
      </c>
      <c r="G50" s="15" t="s">
        <v>65</v>
      </c>
      <c r="H50" s="15" t="s">
        <v>69</v>
      </c>
      <c r="I50" s="15" t="s">
        <v>127</v>
      </c>
      <c r="J50" s="15" t="s">
        <v>131</v>
      </c>
      <c r="K50" s="60">
        <v>396.22</v>
      </c>
      <c r="L50" s="3"/>
    </row>
    <row r="51" spans="1:12" ht="15.75">
      <c r="A51" s="185"/>
      <c r="B51" s="183" t="s">
        <v>70</v>
      </c>
      <c r="C51" s="183"/>
      <c r="D51" s="183"/>
      <c r="E51" s="183"/>
      <c r="F51" s="21">
        <v>922</v>
      </c>
      <c r="G51" s="12" t="s">
        <v>65</v>
      </c>
      <c r="H51" s="12" t="s">
        <v>71</v>
      </c>
      <c r="I51" s="12"/>
      <c r="J51" s="12"/>
      <c r="K51" s="59">
        <v>10</v>
      </c>
      <c r="L51" s="3"/>
    </row>
    <row r="52" spans="1:12" ht="18" customHeight="1">
      <c r="A52" s="185"/>
      <c r="B52" s="183" t="s">
        <v>133</v>
      </c>
      <c r="C52" s="183"/>
      <c r="D52" s="183"/>
      <c r="E52" s="183"/>
      <c r="F52" s="21">
        <v>922</v>
      </c>
      <c r="G52" s="12" t="s">
        <v>65</v>
      </c>
      <c r="H52" s="12" t="s">
        <v>71</v>
      </c>
      <c r="I52" s="30" t="s">
        <v>134</v>
      </c>
      <c r="J52" s="12"/>
      <c r="K52" s="59">
        <v>10</v>
      </c>
      <c r="L52" s="3"/>
    </row>
    <row r="53" spans="1:12" ht="18" customHeight="1">
      <c r="A53" s="185"/>
      <c r="B53" s="183" t="s">
        <v>301</v>
      </c>
      <c r="C53" s="183"/>
      <c r="D53" s="183"/>
      <c r="E53" s="183"/>
      <c r="F53" s="48">
        <v>922</v>
      </c>
      <c r="G53" s="12" t="s">
        <v>65</v>
      </c>
      <c r="H53" s="12" t="s">
        <v>71</v>
      </c>
      <c r="I53" s="30" t="s">
        <v>134</v>
      </c>
      <c r="J53" s="12"/>
      <c r="K53" s="59">
        <v>10</v>
      </c>
      <c r="L53" s="3"/>
    </row>
    <row r="54" spans="1:12" ht="15.75">
      <c r="A54" s="185"/>
      <c r="B54" s="182" t="s">
        <v>114</v>
      </c>
      <c r="C54" s="182"/>
      <c r="D54" s="182"/>
      <c r="E54" s="182"/>
      <c r="F54" s="25">
        <v>922</v>
      </c>
      <c r="G54" s="15" t="s">
        <v>65</v>
      </c>
      <c r="H54" s="15" t="s">
        <v>71</v>
      </c>
      <c r="I54" s="29" t="s">
        <v>134</v>
      </c>
      <c r="J54" s="15" t="s">
        <v>116</v>
      </c>
      <c r="K54" s="60">
        <v>10</v>
      </c>
      <c r="L54" s="3"/>
    </row>
    <row r="55" spans="1:12" ht="15.75">
      <c r="A55" s="185"/>
      <c r="B55" s="182" t="s">
        <v>135</v>
      </c>
      <c r="C55" s="182"/>
      <c r="D55" s="182"/>
      <c r="E55" s="182"/>
      <c r="F55" s="25">
        <v>922</v>
      </c>
      <c r="G55" s="15" t="s">
        <v>65</v>
      </c>
      <c r="H55" s="15" t="s">
        <v>71</v>
      </c>
      <c r="I55" s="29" t="s">
        <v>134</v>
      </c>
      <c r="J55" s="15" t="s">
        <v>136</v>
      </c>
      <c r="K55" s="60">
        <v>10</v>
      </c>
      <c r="L55" s="3"/>
    </row>
    <row r="56" spans="1:12" ht="15.75">
      <c r="A56" s="185"/>
      <c r="B56" s="183" t="s">
        <v>72</v>
      </c>
      <c r="C56" s="183"/>
      <c r="D56" s="183"/>
      <c r="E56" s="183"/>
      <c r="F56" s="21">
        <v>922</v>
      </c>
      <c r="G56" s="12" t="s">
        <v>65</v>
      </c>
      <c r="H56" s="12" t="s">
        <v>73</v>
      </c>
      <c r="I56" s="12"/>
      <c r="J56" s="12"/>
      <c r="K56" s="59">
        <v>0.7</v>
      </c>
      <c r="L56" s="3"/>
    </row>
    <row r="57" spans="1:12" ht="97.5" customHeight="1">
      <c r="A57" s="185"/>
      <c r="B57" s="190" t="s">
        <v>137</v>
      </c>
      <c r="C57" s="190"/>
      <c r="D57" s="190"/>
      <c r="E57" s="190"/>
      <c r="F57" s="31">
        <v>922</v>
      </c>
      <c r="G57" s="30" t="s">
        <v>65</v>
      </c>
      <c r="H57" s="30" t="s">
        <v>73</v>
      </c>
      <c r="I57" s="30" t="s">
        <v>138</v>
      </c>
      <c r="J57" s="30"/>
      <c r="K57" s="62">
        <v>0.7</v>
      </c>
      <c r="L57" s="3"/>
    </row>
    <row r="58" spans="1:12" ht="20.25" customHeight="1">
      <c r="A58" s="185"/>
      <c r="B58" s="190" t="s">
        <v>301</v>
      </c>
      <c r="C58" s="190"/>
      <c r="D58" s="190"/>
      <c r="E58" s="190"/>
      <c r="F58" s="31">
        <v>922</v>
      </c>
      <c r="G58" s="30" t="s">
        <v>65</v>
      </c>
      <c r="H58" s="30" t="s">
        <v>73</v>
      </c>
      <c r="I58" s="30" t="s">
        <v>138</v>
      </c>
      <c r="J58" s="30"/>
      <c r="K58" s="62">
        <v>0.7</v>
      </c>
      <c r="L58" s="3"/>
    </row>
    <row r="59" spans="1:12" ht="48.75" customHeight="1">
      <c r="A59" s="185"/>
      <c r="B59" s="189" t="s">
        <v>108</v>
      </c>
      <c r="C59" s="189"/>
      <c r="D59" s="189"/>
      <c r="E59" s="189"/>
      <c r="F59" s="32">
        <v>922</v>
      </c>
      <c r="G59" s="29" t="s">
        <v>65</v>
      </c>
      <c r="H59" s="29" t="s">
        <v>73</v>
      </c>
      <c r="I59" s="29" t="s">
        <v>138</v>
      </c>
      <c r="J59" s="29" t="s">
        <v>109</v>
      </c>
      <c r="K59" s="63">
        <v>0.7</v>
      </c>
      <c r="L59" s="3"/>
    </row>
    <row r="60" spans="1:12" ht="45.75" customHeight="1">
      <c r="A60" s="185"/>
      <c r="B60" s="189" t="s">
        <v>112</v>
      </c>
      <c r="C60" s="189"/>
      <c r="D60" s="189"/>
      <c r="E60" s="189"/>
      <c r="F60" s="32">
        <v>922</v>
      </c>
      <c r="G60" s="29" t="s">
        <v>65</v>
      </c>
      <c r="H60" s="29" t="s">
        <v>73</v>
      </c>
      <c r="I60" s="29" t="s">
        <v>138</v>
      </c>
      <c r="J60" s="29" t="s">
        <v>110</v>
      </c>
      <c r="K60" s="63">
        <v>0.7</v>
      </c>
      <c r="L60" s="3"/>
    </row>
    <row r="61" spans="1:12" ht="47.25" customHeight="1">
      <c r="A61" s="198"/>
      <c r="B61" s="189" t="s">
        <v>113</v>
      </c>
      <c r="C61" s="189"/>
      <c r="D61" s="189"/>
      <c r="E61" s="189"/>
      <c r="F61" s="32">
        <v>922</v>
      </c>
      <c r="G61" s="29" t="s">
        <v>65</v>
      </c>
      <c r="H61" s="29" t="s">
        <v>73</v>
      </c>
      <c r="I61" s="29" t="s">
        <v>138</v>
      </c>
      <c r="J61" s="29" t="s">
        <v>111</v>
      </c>
      <c r="K61" s="63">
        <v>0.7</v>
      </c>
      <c r="L61" s="3"/>
    </row>
    <row r="62" spans="1:12" ht="15.75">
      <c r="A62" s="11">
        <v>2</v>
      </c>
      <c r="B62" s="183" t="s">
        <v>74</v>
      </c>
      <c r="C62" s="183"/>
      <c r="D62" s="183"/>
      <c r="E62" s="183"/>
      <c r="F62" s="21">
        <v>922</v>
      </c>
      <c r="G62" s="12" t="s">
        <v>64</v>
      </c>
      <c r="H62" s="12"/>
      <c r="I62" s="12"/>
      <c r="J62" s="12"/>
      <c r="K62" s="59">
        <v>173.7</v>
      </c>
      <c r="L62" s="3"/>
    </row>
    <row r="63" spans="1:12" ht="34.5" customHeight="1">
      <c r="A63" s="184"/>
      <c r="B63" s="183" t="s">
        <v>75</v>
      </c>
      <c r="C63" s="183"/>
      <c r="D63" s="183"/>
      <c r="E63" s="183"/>
      <c r="F63" s="23">
        <v>922</v>
      </c>
      <c r="G63" s="12" t="s">
        <v>64</v>
      </c>
      <c r="H63" s="12" t="s">
        <v>76</v>
      </c>
      <c r="I63" s="12"/>
      <c r="J63" s="12"/>
      <c r="K63" s="59">
        <v>173.7</v>
      </c>
      <c r="L63" s="3"/>
    </row>
    <row r="64" spans="1:12" ht="51" customHeight="1">
      <c r="A64" s="185"/>
      <c r="B64" s="183" t="s">
        <v>140</v>
      </c>
      <c r="C64" s="183"/>
      <c r="D64" s="183"/>
      <c r="E64" s="183"/>
      <c r="F64" s="23">
        <v>922</v>
      </c>
      <c r="G64" s="12" t="s">
        <v>64</v>
      </c>
      <c r="H64" s="12" t="s">
        <v>76</v>
      </c>
      <c r="I64" s="30" t="s">
        <v>139</v>
      </c>
      <c r="J64" s="12"/>
      <c r="K64" s="59">
        <v>173.7</v>
      </c>
      <c r="L64" s="3"/>
    </row>
    <row r="65" spans="1:12" ht="18.75" customHeight="1">
      <c r="A65" s="185"/>
      <c r="B65" s="183" t="s">
        <v>301</v>
      </c>
      <c r="C65" s="183"/>
      <c r="D65" s="183"/>
      <c r="E65" s="183"/>
      <c r="F65" s="23">
        <v>922</v>
      </c>
      <c r="G65" s="12" t="s">
        <v>64</v>
      </c>
      <c r="H65" s="12" t="s">
        <v>76</v>
      </c>
      <c r="I65" s="30" t="s">
        <v>139</v>
      </c>
      <c r="J65" s="12"/>
      <c r="K65" s="59">
        <v>173.7</v>
      </c>
      <c r="L65" s="3"/>
    </row>
    <row r="66" spans="1:12" ht="97.5" customHeight="1">
      <c r="A66" s="185"/>
      <c r="B66" s="182" t="s">
        <v>96</v>
      </c>
      <c r="C66" s="182"/>
      <c r="D66" s="182"/>
      <c r="E66" s="182"/>
      <c r="F66" s="24">
        <v>922</v>
      </c>
      <c r="G66" s="15" t="s">
        <v>64</v>
      </c>
      <c r="H66" s="15" t="s">
        <v>76</v>
      </c>
      <c r="I66" s="29" t="s">
        <v>139</v>
      </c>
      <c r="J66" s="15" t="s">
        <v>97</v>
      </c>
      <c r="K66" s="60">
        <v>165.05</v>
      </c>
      <c r="L66" s="3"/>
    </row>
    <row r="67" spans="1:12" ht="48" customHeight="1">
      <c r="A67" s="185"/>
      <c r="B67" s="182" t="s">
        <v>101</v>
      </c>
      <c r="C67" s="182"/>
      <c r="D67" s="182"/>
      <c r="E67" s="182"/>
      <c r="F67" s="24">
        <v>922</v>
      </c>
      <c r="G67" s="15" t="s">
        <v>64</v>
      </c>
      <c r="H67" s="15" t="s">
        <v>76</v>
      </c>
      <c r="I67" s="29" t="s">
        <v>139</v>
      </c>
      <c r="J67" s="15" t="s">
        <v>98</v>
      </c>
      <c r="K67" s="60">
        <v>165.05</v>
      </c>
      <c r="L67" s="3"/>
    </row>
    <row r="68" spans="1:12" ht="34.5" customHeight="1">
      <c r="A68" s="185"/>
      <c r="B68" s="182" t="s">
        <v>102</v>
      </c>
      <c r="C68" s="182"/>
      <c r="D68" s="182"/>
      <c r="E68" s="182"/>
      <c r="F68" s="24">
        <v>922</v>
      </c>
      <c r="G68" s="15" t="s">
        <v>64</v>
      </c>
      <c r="H68" s="15" t="s">
        <v>76</v>
      </c>
      <c r="I68" s="29" t="s">
        <v>139</v>
      </c>
      <c r="J68" s="15" t="s">
        <v>99</v>
      </c>
      <c r="K68" s="60">
        <v>126.77</v>
      </c>
      <c r="L68" s="3"/>
    </row>
    <row r="69" spans="1:12" ht="78.75" customHeight="1">
      <c r="A69" s="185"/>
      <c r="B69" s="182" t="s">
        <v>103</v>
      </c>
      <c r="C69" s="182"/>
      <c r="D69" s="182"/>
      <c r="E69" s="182"/>
      <c r="F69" s="24">
        <v>922</v>
      </c>
      <c r="G69" s="15" t="s">
        <v>64</v>
      </c>
      <c r="H69" s="15" t="s">
        <v>76</v>
      </c>
      <c r="I69" s="29" t="s">
        <v>139</v>
      </c>
      <c r="J69" s="15" t="s">
        <v>100</v>
      </c>
      <c r="K69" s="60">
        <v>38.28</v>
      </c>
      <c r="L69" s="3"/>
    </row>
    <row r="70" spans="1:12" ht="42" customHeight="1">
      <c r="A70" s="41"/>
      <c r="B70" s="182" t="s">
        <v>108</v>
      </c>
      <c r="C70" s="182"/>
      <c r="D70" s="182"/>
      <c r="E70" s="182"/>
      <c r="F70" s="24">
        <v>922</v>
      </c>
      <c r="G70" s="15" t="s">
        <v>64</v>
      </c>
      <c r="H70" s="15" t="s">
        <v>76</v>
      </c>
      <c r="I70" s="29" t="s">
        <v>139</v>
      </c>
      <c r="J70" s="15" t="s">
        <v>109</v>
      </c>
      <c r="K70" s="60">
        <v>8.65</v>
      </c>
      <c r="L70" s="3"/>
    </row>
    <row r="71" spans="1:12" ht="45" customHeight="1">
      <c r="A71" s="41"/>
      <c r="B71" s="182" t="s">
        <v>112</v>
      </c>
      <c r="C71" s="182"/>
      <c r="D71" s="182"/>
      <c r="E71" s="182"/>
      <c r="F71" s="24">
        <v>922</v>
      </c>
      <c r="G71" s="15" t="s">
        <v>64</v>
      </c>
      <c r="H71" s="15" t="s">
        <v>76</v>
      </c>
      <c r="I71" s="29" t="s">
        <v>139</v>
      </c>
      <c r="J71" s="15" t="s">
        <v>110</v>
      </c>
      <c r="K71" s="60">
        <v>8.65</v>
      </c>
      <c r="L71" s="3"/>
    </row>
    <row r="72" spans="1:12" ht="48" customHeight="1">
      <c r="A72" s="41"/>
      <c r="B72" s="182" t="s">
        <v>113</v>
      </c>
      <c r="C72" s="182"/>
      <c r="D72" s="182"/>
      <c r="E72" s="182"/>
      <c r="F72" s="24">
        <v>922</v>
      </c>
      <c r="G72" s="15" t="s">
        <v>64</v>
      </c>
      <c r="H72" s="15" t="s">
        <v>76</v>
      </c>
      <c r="I72" s="29" t="s">
        <v>139</v>
      </c>
      <c r="J72" s="15" t="s">
        <v>111</v>
      </c>
      <c r="K72" s="60">
        <v>8.65</v>
      </c>
      <c r="L72" s="3"/>
    </row>
    <row r="73" spans="1:12" ht="15.75">
      <c r="A73" s="11">
        <v>3</v>
      </c>
      <c r="B73" s="183" t="s">
        <v>141</v>
      </c>
      <c r="C73" s="183"/>
      <c r="D73" s="183"/>
      <c r="E73" s="183"/>
      <c r="F73" s="21">
        <v>922</v>
      </c>
      <c r="G73" s="12" t="s">
        <v>76</v>
      </c>
      <c r="H73" s="12"/>
      <c r="I73" s="12"/>
      <c r="J73" s="12"/>
      <c r="K73" s="59">
        <v>124</v>
      </c>
      <c r="L73" s="3"/>
    </row>
    <row r="74" spans="1:12" ht="54" customHeight="1">
      <c r="A74" s="184"/>
      <c r="B74" s="183" t="s">
        <v>142</v>
      </c>
      <c r="C74" s="183"/>
      <c r="D74" s="183"/>
      <c r="E74" s="183"/>
      <c r="F74" s="23">
        <v>922</v>
      </c>
      <c r="G74" s="12" t="s">
        <v>76</v>
      </c>
      <c r="H74" s="12" t="s">
        <v>79</v>
      </c>
      <c r="I74" s="12"/>
      <c r="J74" s="12"/>
      <c r="K74" s="59">
        <v>10</v>
      </c>
      <c r="L74" s="3"/>
    </row>
    <row r="75" spans="1:12" ht="69" customHeight="1">
      <c r="A75" s="185"/>
      <c r="B75" s="183" t="s">
        <v>143</v>
      </c>
      <c r="C75" s="183"/>
      <c r="D75" s="183"/>
      <c r="E75" s="183"/>
      <c r="F75" s="23">
        <v>922</v>
      </c>
      <c r="G75" s="12" t="s">
        <v>76</v>
      </c>
      <c r="H75" s="12" t="s">
        <v>79</v>
      </c>
      <c r="I75" s="30" t="s">
        <v>144</v>
      </c>
      <c r="J75" s="12"/>
      <c r="K75" s="59">
        <v>10</v>
      </c>
      <c r="L75" s="3"/>
    </row>
    <row r="76" spans="1:12" ht="21" customHeight="1">
      <c r="A76" s="185"/>
      <c r="B76" s="183" t="s">
        <v>301</v>
      </c>
      <c r="C76" s="183"/>
      <c r="D76" s="183"/>
      <c r="E76" s="183"/>
      <c r="F76" s="23">
        <v>922</v>
      </c>
      <c r="G76" s="12" t="s">
        <v>76</v>
      </c>
      <c r="H76" s="12" t="s">
        <v>79</v>
      </c>
      <c r="I76" s="30" t="s">
        <v>144</v>
      </c>
      <c r="J76" s="12"/>
      <c r="K76" s="59">
        <v>10</v>
      </c>
      <c r="L76" s="3"/>
    </row>
    <row r="77" spans="1:12" ht="48.75" customHeight="1">
      <c r="A77" s="185"/>
      <c r="B77" s="182" t="s">
        <v>108</v>
      </c>
      <c r="C77" s="182"/>
      <c r="D77" s="182"/>
      <c r="E77" s="182"/>
      <c r="F77" s="24">
        <v>922</v>
      </c>
      <c r="G77" s="15" t="s">
        <v>76</v>
      </c>
      <c r="H77" s="15" t="s">
        <v>79</v>
      </c>
      <c r="I77" s="29" t="s">
        <v>144</v>
      </c>
      <c r="J77" s="15" t="s">
        <v>109</v>
      </c>
      <c r="K77" s="60">
        <v>10</v>
      </c>
      <c r="L77" s="3"/>
    </row>
    <row r="78" spans="1:12" ht="46.5" customHeight="1">
      <c r="A78" s="185"/>
      <c r="B78" s="182" t="s">
        <v>112</v>
      </c>
      <c r="C78" s="182"/>
      <c r="D78" s="182"/>
      <c r="E78" s="182"/>
      <c r="F78" s="24">
        <v>922</v>
      </c>
      <c r="G78" s="15" t="s">
        <v>76</v>
      </c>
      <c r="H78" s="15" t="s">
        <v>79</v>
      </c>
      <c r="I78" s="29" t="s">
        <v>144</v>
      </c>
      <c r="J78" s="15" t="s">
        <v>110</v>
      </c>
      <c r="K78" s="60">
        <v>10</v>
      </c>
      <c r="L78" s="3"/>
    </row>
    <row r="79" spans="1:12" ht="48.75" customHeight="1">
      <c r="A79" s="185"/>
      <c r="B79" s="182" t="s">
        <v>113</v>
      </c>
      <c r="C79" s="182"/>
      <c r="D79" s="182"/>
      <c r="E79" s="182"/>
      <c r="F79" s="24">
        <v>922</v>
      </c>
      <c r="G79" s="15" t="s">
        <v>76</v>
      </c>
      <c r="H79" s="15" t="s">
        <v>79</v>
      </c>
      <c r="I79" s="29" t="s">
        <v>144</v>
      </c>
      <c r="J79" s="15" t="s">
        <v>111</v>
      </c>
      <c r="K79" s="60">
        <v>10</v>
      </c>
      <c r="L79" s="3"/>
    </row>
    <row r="80" spans="1:12" ht="20.25" customHeight="1">
      <c r="A80" s="185"/>
      <c r="B80" s="183" t="s">
        <v>145</v>
      </c>
      <c r="C80" s="183"/>
      <c r="D80" s="183"/>
      <c r="E80" s="183"/>
      <c r="F80" s="21">
        <v>922</v>
      </c>
      <c r="G80" s="12" t="s">
        <v>76</v>
      </c>
      <c r="H80" s="12" t="s">
        <v>88</v>
      </c>
      <c r="I80" s="12"/>
      <c r="J80" s="12"/>
      <c r="K80" s="59">
        <v>114</v>
      </c>
      <c r="L80" s="3"/>
    </row>
    <row r="81" spans="1:12" ht="67.5" customHeight="1">
      <c r="A81" s="185"/>
      <c r="B81" s="183" t="s">
        <v>336</v>
      </c>
      <c r="C81" s="183"/>
      <c r="D81" s="183"/>
      <c r="E81" s="183"/>
      <c r="F81" s="23">
        <v>922</v>
      </c>
      <c r="G81" s="12" t="s">
        <v>76</v>
      </c>
      <c r="H81" s="12" t="s">
        <v>88</v>
      </c>
      <c r="I81" s="30" t="s">
        <v>146</v>
      </c>
      <c r="J81" s="12"/>
      <c r="K81" s="59">
        <v>114</v>
      </c>
      <c r="L81" s="3"/>
    </row>
    <row r="82" spans="1:12" ht="48.75" customHeight="1">
      <c r="A82" s="185"/>
      <c r="B82" s="182" t="s">
        <v>108</v>
      </c>
      <c r="C82" s="182"/>
      <c r="D82" s="182"/>
      <c r="E82" s="182"/>
      <c r="F82" s="24">
        <v>922</v>
      </c>
      <c r="G82" s="15" t="s">
        <v>76</v>
      </c>
      <c r="H82" s="15" t="s">
        <v>88</v>
      </c>
      <c r="I82" s="29" t="s">
        <v>146</v>
      </c>
      <c r="J82" s="15" t="s">
        <v>109</v>
      </c>
      <c r="K82" s="60">
        <v>114</v>
      </c>
      <c r="L82" s="3"/>
    </row>
    <row r="83" spans="1:12" ht="46.5" customHeight="1">
      <c r="A83" s="185"/>
      <c r="B83" s="182" t="s">
        <v>112</v>
      </c>
      <c r="C83" s="182"/>
      <c r="D83" s="182"/>
      <c r="E83" s="182"/>
      <c r="F83" s="24">
        <v>922</v>
      </c>
      <c r="G83" s="15" t="s">
        <v>76</v>
      </c>
      <c r="H83" s="15" t="s">
        <v>88</v>
      </c>
      <c r="I83" s="29" t="s">
        <v>146</v>
      </c>
      <c r="J83" s="15" t="s">
        <v>110</v>
      </c>
      <c r="K83" s="60">
        <v>114</v>
      </c>
      <c r="L83" s="3"/>
    </row>
    <row r="84" spans="1:12" ht="48" customHeight="1">
      <c r="A84" s="198"/>
      <c r="B84" s="182" t="s">
        <v>113</v>
      </c>
      <c r="C84" s="182"/>
      <c r="D84" s="182"/>
      <c r="E84" s="182"/>
      <c r="F84" s="24">
        <v>922</v>
      </c>
      <c r="G84" s="15" t="s">
        <v>76</v>
      </c>
      <c r="H84" s="15" t="s">
        <v>88</v>
      </c>
      <c r="I84" s="29" t="s">
        <v>146</v>
      </c>
      <c r="J84" s="15" t="s">
        <v>111</v>
      </c>
      <c r="K84" s="60">
        <v>114</v>
      </c>
      <c r="L84" s="3"/>
    </row>
    <row r="85" spans="1:12" ht="15.75">
      <c r="A85" s="11">
        <v>4</v>
      </c>
      <c r="B85" s="183" t="s">
        <v>77</v>
      </c>
      <c r="C85" s="183"/>
      <c r="D85" s="183"/>
      <c r="E85" s="183"/>
      <c r="F85" s="21">
        <v>922</v>
      </c>
      <c r="G85" s="12" t="s">
        <v>67</v>
      </c>
      <c r="H85" s="12"/>
      <c r="I85" s="30"/>
      <c r="J85" s="12"/>
      <c r="K85" s="59">
        <v>5716.42</v>
      </c>
      <c r="L85" s="3"/>
    </row>
    <row r="86" spans="1:12" ht="15.75">
      <c r="A86" s="185"/>
      <c r="B86" s="183" t="s">
        <v>78</v>
      </c>
      <c r="C86" s="183"/>
      <c r="D86" s="183"/>
      <c r="E86" s="183"/>
      <c r="F86" s="21">
        <v>922</v>
      </c>
      <c r="G86" s="12" t="s">
        <v>67</v>
      </c>
      <c r="H86" s="12" t="s">
        <v>79</v>
      </c>
      <c r="I86" s="12"/>
      <c r="J86" s="12"/>
      <c r="K86" s="59">
        <v>5716.42</v>
      </c>
      <c r="L86" s="3"/>
    </row>
    <row r="87" spans="1:12" ht="114" customHeight="1">
      <c r="A87" s="185"/>
      <c r="B87" s="76" t="s">
        <v>334</v>
      </c>
      <c r="C87" s="77"/>
      <c r="D87" s="77"/>
      <c r="E87" s="78"/>
      <c r="F87" s="20">
        <v>922</v>
      </c>
      <c r="G87" s="12" t="s">
        <v>67</v>
      </c>
      <c r="H87" s="12" t="s">
        <v>79</v>
      </c>
      <c r="I87" s="12" t="s">
        <v>147</v>
      </c>
      <c r="J87" s="12"/>
      <c r="K87" s="59">
        <v>5716.42</v>
      </c>
      <c r="L87" s="3"/>
    </row>
    <row r="88" spans="1:12" ht="48" customHeight="1">
      <c r="A88" s="185"/>
      <c r="B88" s="182" t="s">
        <v>108</v>
      </c>
      <c r="C88" s="182"/>
      <c r="D88" s="182"/>
      <c r="E88" s="182"/>
      <c r="F88" s="24">
        <v>922</v>
      </c>
      <c r="G88" s="15" t="s">
        <v>67</v>
      </c>
      <c r="H88" s="15" t="s">
        <v>79</v>
      </c>
      <c r="I88" s="15" t="s">
        <v>147</v>
      </c>
      <c r="J88" s="15" t="s">
        <v>109</v>
      </c>
      <c r="K88" s="60">
        <v>5716.42</v>
      </c>
      <c r="L88" s="3"/>
    </row>
    <row r="89" spans="1:12" ht="48" customHeight="1">
      <c r="A89" s="185"/>
      <c r="B89" s="182" t="s">
        <v>112</v>
      </c>
      <c r="C89" s="182"/>
      <c r="D89" s="182"/>
      <c r="E89" s="182"/>
      <c r="F89" s="24">
        <v>922</v>
      </c>
      <c r="G89" s="15" t="s">
        <v>67</v>
      </c>
      <c r="H89" s="15" t="s">
        <v>79</v>
      </c>
      <c r="I89" s="15" t="s">
        <v>147</v>
      </c>
      <c r="J89" s="15" t="s">
        <v>110</v>
      </c>
      <c r="K89" s="60">
        <v>5716.42</v>
      </c>
      <c r="L89" s="3"/>
    </row>
    <row r="90" spans="1:12" ht="47.25" customHeight="1">
      <c r="A90" s="198"/>
      <c r="B90" s="182" t="s">
        <v>113</v>
      </c>
      <c r="C90" s="182"/>
      <c r="D90" s="182"/>
      <c r="E90" s="182"/>
      <c r="F90" s="24">
        <v>922</v>
      </c>
      <c r="G90" s="15" t="s">
        <v>67</v>
      </c>
      <c r="H90" s="15" t="s">
        <v>79</v>
      </c>
      <c r="I90" s="15" t="s">
        <v>147</v>
      </c>
      <c r="J90" s="15" t="s">
        <v>111</v>
      </c>
      <c r="K90" s="60">
        <v>5553.13</v>
      </c>
      <c r="L90" s="3"/>
    </row>
    <row r="91" spans="1:12" ht="26.25" customHeight="1">
      <c r="A91" s="58"/>
      <c r="B91" s="199" t="s">
        <v>324</v>
      </c>
      <c r="C91" s="199"/>
      <c r="D91" s="199"/>
      <c r="E91" s="199"/>
      <c r="F91" s="24">
        <v>922</v>
      </c>
      <c r="G91" s="15" t="s">
        <v>67</v>
      </c>
      <c r="H91" s="15" t="s">
        <v>79</v>
      </c>
      <c r="I91" s="15" t="s">
        <v>147</v>
      </c>
      <c r="J91" s="15" t="s">
        <v>325</v>
      </c>
      <c r="K91" s="60">
        <v>163.29</v>
      </c>
      <c r="L91" s="3"/>
    </row>
    <row r="92" spans="1:12" ht="15.75">
      <c r="A92" s="11">
        <v>5</v>
      </c>
      <c r="B92" s="183" t="s">
        <v>80</v>
      </c>
      <c r="C92" s="183"/>
      <c r="D92" s="183"/>
      <c r="E92" s="183"/>
      <c r="F92" s="21">
        <v>922</v>
      </c>
      <c r="G92" s="12" t="s">
        <v>81</v>
      </c>
      <c r="H92" s="12"/>
      <c r="I92" s="12"/>
      <c r="J92" s="12"/>
      <c r="K92" s="59">
        <v>784.33</v>
      </c>
      <c r="L92" s="3"/>
    </row>
    <row r="93" spans="1:12" ht="15.75">
      <c r="A93" s="185"/>
      <c r="B93" s="95" t="s">
        <v>82</v>
      </c>
      <c r="C93" s="96"/>
      <c r="D93" s="96"/>
      <c r="E93" s="97"/>
      <c r="F93" s="18">
        <v>922</v>
      </c>
      <c r="G93" s="12" t="s">
        <v>81</v>
      </c>
      <c r="H93" s="12" t="s">
        <v>76</v>
      </c>
      <c r="I93" s="12"/>
      <c r="J93" s="12"/>
      <c r="K93" s="59">
        <v>70</v>
      </c>
      <c r="L93" s="3"/>
    </row>
    <row r="94" spans="1:12" ht="50.25" customHeight="1">
      <c r="A94" s="185"/>
      <c r="B94" s="95" t="s">
        <v>337</v>
      </c>
      <c r="C94" s="96"/>
      <c r="D94" s="96"/>
      <c r="E94" s="97"/>
      <c r="F94" s="47">
        <v>922</v>
      </c>
      <c r="G94" s="12" t="s">
        <v>81</v>
      </c>
      <c r="H94" s="12" t="s">
        <v>76</v>
      </c>
      <c r="I94" s="12" t="s">
        <v>149</v>
      </c>
      <c r="J94" s="12"/>
      <c r="K94" s="59">
        <v>70</v>
      </c>
      <c r="L94" s="3"/>
    </row>
    <row r="95" spans="1:12" ht="42" customHeight="1">
      <c r="A95" s="185"/>
      <c r="B95" s="79" t="s">
        <v>108</v>
      </c>
      <c r="C95" s="80"/>
      <c r="D95" s="80"/>
      <c r="E95" s="81"/>
      <c r="F95" s="26">
        <v>922</v>
      </c>
      <c r="G95" s="15" t="s">
        <v>81</v>
      </c>
      <c r="H95" s="15" t="s">
        <v>76</v>
      </c>
      <c r="I95" s="15" t="s">
        <v>149</v>
      </c>
      <c r="J95" s="15" t="s">
        <v>109</v>
      </c>
      <c r="K95" s="60">
        <v>70</v>
      </c>
      <c r="L95" s="3"/>
    </row>
    <row r="96" spans="1:12" ht="42" customHeight="1">
      <c r="A96" s="185"/>
      <c r="B96" s="182" t="s">
        <v>112</v>
      </c>
      <c r="C96" s="182"/>
      <c r="D96" s="182"/>
      <c r="E96" s="182"/>
      <c r="F96" s="24">
        <v>922</v>
      </c>
      <c r="G96" s="15" t="s">
        <v>81</v>
      </c>
      <c r="H96" s="15" t="s">
        <v>76</v>
      </c>
      <c r="I96" s="15" t="s">
        <v>149</v>
      </c>
      <c r="J96" s="15" t="s">
        <v>110</v>
      </c>
      <c r="K96" s="60">
        <v>70</v>
      </c>
      <c r="L96" s="3"/>
    </row>
    <row r="97" spans="1:12" ht="43.5" customHeight="1">
      <c r="A97" s="185"/>
      <c r="B97" s="182" t="s">
        <v>113</v>
      </c>
      <c r="C97" s="182"/>
      <c r="D97" s="182"/>
      <c r="E97" s="182"/>
      <c r="F97" s="24">
        <v>922</v>
      </c>
      <c r="G97" s="15" t="s">
        <v>81</v>
      </c>
      <c r="H97" s="15" t="s">
        <v>76</v>
      </c>
      <c r="I97" s="15" t="s">
        <v>149</v>
      </c>
      <c r="J97" s="15" t="s">
        <v>111</v>
      </c>
      <c r="K97" s="60">
        <v>70</v>
      </c>
      <c r="L97" s="3"/>
    </row>
    <row r="98" spans="1:12" ht="30.75" customHeight="1">
      <c r="A98" s="185"/>
      <c r="B98" s="183" t="s">
        <v>83</v>
      </c>
      <c r="C98" s="183"/>
      <c r="D98" s="183"/>
      <c r="E98" s="183"/>
      <c r="F98" s="23">
        <v>922</v>
      </c>
      <c r="G98" s="12" t="s">
        <v>81</v>
      </c>
      <c r="H98" s="12" t="s">
        <v>81</v>
      </c>
      <c r="I98" s="12"/>
      <c r="J98" s="12"/>
      <c r="K98" s="59">
        <v>714.33</v>
      </c>
      <c r="L98" s="3"/>
    </row>
    <row r="99" spans="1:12" ht="31.5" customHeight="1">
      <c r="A99" s="185"/>
      <c r="B99" s="183" t="s">
        <v>148</v>
      </c>
      <c r="C99" s="183"/>
      <c r="D99" s="183"/>
      <c r="E99" s="183"/>
      <c r="F99" s="23">
        <v>922</v>
      </c>
      <c r="G99" s="12" t="s">
        <v>81</v>
      </c>
      <c r="H99" s="12" t="s">
        <v>81</v>
      </c>
      <c r="I99" s="30" t="s">
        <v>150</v>
      </c>
      <c r="J99" s="12"/>
      <c r="K99" s="59">
        <v>714.33</v>
      </c>
      <c r="L99" s="3"/>
    </row>
    <row r="100" spans="1:12" ht="19.5" customHeight="1">
      <c r="A100" s="185"/>
      <c r="B100" s="183" t="s">
        <v>301</v>
      </c>
      <c r="C100" s="183"/>
      <c r="D100" s="183"/>
      <c r="E100" s="183"/>
      <c r="F100" s="23">
        <v>922</v>
      </c>
      <c r="G100" s="12" t="s">
        <v>81</v>
      </c>
      <c r="H100" s="12" t="s">
        <v>81</v>
      </c>
      <c r="I100" s="30" t="s">
        <v>150</v>
      </c>
      <c r="J100" s="12"/>
      <c r="K100" s="59">
        <v>714.33</v>
      </c>
      <c r="L100" s="3"/>
    </row>
    <row r="101" spans="1:12" ht="100.5" customHeight="1">
      <c r="A101" s="185"/>
      <c r="B101" s="182" t="s">
        <v>96</v>
      </c>
      <c r="C101" s="182"/>
      <c r="D101" s="182"/>
      <c r="E101" s="182"/>
      <c r="F101" s="24">
        <v>922</v>
      </c>
      <c r="G101" s="15" t="s">
        <v>81</v>
      </c>
      <c r="H101" s="15" t="s">
        <v>81</v>
      </c>
      <c r="I101" s="29" t="s">
        <v>150</v>
      </c>
      <c r="J101" s="15" t="s">
        <v>97</v>
      </c>
      <c r="K101" s="60">
        <v>714.33</v>
      </c>
      <c r="L101" s="3"/>
    </row>
    <row r="102" spans="1:12" ht="42.75" customHeight="1">
      <c r="A102" s="185"/>
      <c r="B102" s="182" t="s">
        <v>101</v>
      </c>
      <c r="C102" s="182"/>
      <c r="D102" s="182"/>
      <c r="E102" s="182"/>
      <c r="F102" s="24">
        <v>922</v>
      </c>
      <c r="G102" s="15" t="s">
        <v>81</v>
      </c>
      <c r="H102" s="15" t="s">
        <v>81</v>
      </c>
      <c r="I102" s="29" t="s">
        <v>150</v>
      </c>
      <c r="J102" s="15" t="s">
        <v>153</v>
      </c>
      <c r="K102" s="60">
        <v>714.33</v>
      </c>
      <c r="L102" s="3"/>
    </row>
    <row r="103" spans="1:12" ht="29.25" customHeight="1">
      <c r="A103" s="185"/>
      <c r="B103" s="182" t="s">
        <v>102</v>
      </c>
      <c r="C103" s="182"/>
      <c r="D103" s="182"/>
      <c r="E103" s="182"/>
      <c r="F103" s="24">
        <v>922</v>
      </c>
      <c r="G103" s="15" t="s">
        <v>81</v>
      </c>
      <c r="H103" s="15" t="s">
        <v>81</v>
      </c>
      <c r="I103" s="29" t="s">
        <v>150</v>
      </c>
      <c r="J103" s="15" t="s">
        <v>154</v>
      </c>
      <c r="K103" s="60">
        <v>548.64</v>
      </c>
      <c r="L103" s="3"/>
    </row>
    <row r="104" spans="1:12" ht="71.25" customHeight="1">
      <c r="A104" s="198"/>
      <c r="B104" s="182" t="s">
        <v>103</v>
      </c>
      <c r="C104" s="182"/>
      <c r="D104" s="182"/>
      <c r="E104" s="182"/>
      <c r="F104" s="24">
        <v>922</v>
      </c>
      <c r="G104" s="15" t="s">
        <v>81</v>
      </c>
      <c r="H104" s="15" t="s">
        <v>81</v>
      </c>
      <c r="I104" s="29" t="s">
        <v>150</v>
      </c>
      <c r="J104" s="15" t="s">
        <v>155</v>
      </c>
      <c r="K104" s="60">
        <v>165.69</v>
      </c>
      <c r="L104" s="3"/>
    </row>
    <row r="105" spans="1:12" ht="15.75">
      <c r="A105" s="11">
        <v>6</v>
      </c>
      <c r="B105" s="183" t="s">
        <v>84</v>
      </c>
      <c r="C105" s="183"/>
      <c r="D105" s="183"/>
      <c r="E105" s="183"/>
      <c r="F105" s="21">
        <v>922</v>
      </c>
      <c r="G105" s="12" t="s">
        <v>85</v>
      </c>
      <c r="H105" s="12"/>
      <c r="I105" s="12"/>
      <c r="J105" s="12"/>
      <c r="K105" s="59">
        <v>3876.37</v>
      </c>
      <c r="L105" s="3"/>
    </row>
    <row r="106" spans="1:12" ht="15.75">
      <c r="A106" s="188"/>
      <c r="B106" s="183" t="s">
        <v>86</v>
      </c>
      <c r="C106" s="183"/>
      <c r="D106" s="183"/>
      <c r="E106" s="183"/>
      <c r="F106" s="21">
        <v>922</v>
      </c>
      <c r="G106" s="12" t="s">
        <v>85</v>
      </c>
      <c r="H106" s="12" t="s">
        <v>65</v>
      </c>
      <c r="I106" s="12"/>
      <c r="J106" s="12"/>
      <c r="K106" s="59">
        <v>3876.37</v>
      </c>
      <c r="L106" s="3"/>
    </row>
    <row r="107" spans="1:12" ht="15.75">
      <c r="A107" s="185"/>
      <c r="B107" s="183" t="s">
        <v>151</v>
      </c>
      <c r="C107" s="183"/>
      <c r="D107" s="183"/>
      <c r="E107" s="183"/>
      <c r="F107" s="21">
        <v>922</v>
      </c>
      <c r="G107" s="12" t="s">
        <v>85</v>
      </c>
      <c r="H107" s="12" t="s">
        <v>65</v>
      </c>
      <c r="I107" s="12" t="s">
        <v>152</v>
      </c>
      <c r="J107" s="12"/>
      <c r="K107" s="59">
        <v>3506.05</v>
      </c>
      <c r="L107" s="3"/>
    </row>
    <row r="108" spans="1:12" ht="33.75" customHeight="1">
      <c r="A108" s="185"/>
      <c r="B108" s="183" t="s">
        <v>313</v>
      </c>
      <c r="C108" s="183"/>
      <c r="D108" s="183"/>
      <c r="E108" s="183"/>
      <c r="F108" s="23">
        <v>922</v>
      </c>
      <c r="G108" s="12" t="s">
        <v>85</v>
      </c>
      <c r="H108" s="12" t="s">
        <v>65</v>
      </c>
      <c r="I108" s="12" t="s">
        <v>152</v>
      </c>
      <c r="J108" s="12"/>
      <c r="K108" s="59">
        <v>3506.05</v>
      </c>
      <c r="L108" s="3"/>
    </row>
    <row r="109" spans="1:12" ht="90.75" customHeight="1">
      <c r="A109" s="185"/>
      <c r="B109" s="182" t="s">
        <v>96</v>
      </c>
      <c r="C109" s="182"/>
      <c r="D109" s="182"/>
      <c r="E109" s="182"/>
      <c r="F109" s="24">
        <v>922</v>
      </c>
      <c r="G109" s="15" t="s">
        <v>85</v>
      </c>
      <c r="H109" s="15" t="s">
        <v>65</v>
      </c>
      <c r="I109" s="15" t="s">
        <v>152</v>
      </c>
      <c r="J109" s="15" t="s">
        <v>97</v>
      </c>
      <c r="K109" s="60">
        <v>2853.8</v>
      </c>
      <c r="L109" s="3"/>
    </row>
    <row r="110" spans="1:12" ht="31.5" customHeight="1">
      <c r="A110" s="185"/>
      <c r="B110" s="182" t="s">
        <v>156</v>
      </c>
      <c r="C110" s="182"/>
      <c r="D110" s="182"/>
      <c r="E110" s="182"/>
      <c r="F110" s="24">
        <v>922</v>
      </c>
      <c r="G110" s="15" t="s">
        <v>85</v>
      </c>
      <c r="H110" s="15" t="s">
        <v>65</v>
      </c>
      <c r="I110" s="15" t="s">
        <v>152</v>
      </c>
      <c r="J110" s="15" t="s">
        <v>153</v>
      </c>
      <c r="K110" s="60">
        <v>2853.8</v>
      </c>
      <c r="L110" s="3"/>
    </row>
    <row r="111" spans="1:12" ht="20.25" customHeight="1">
      <c r="A111" s="185"/>
      <c r="B111" s="182" t="s">
        <v>157</v>
      </c>
      <c r="C111" s="182"/>
      <c r="D111" s="182"/>
      <c r="E111" s="182"/>
      <c r="F111" s="24">
        <v>922</v>
      </c>
      <c r="G111" s="15" t="s">
        <v>85</v>
      </c>
      <c r="H111" s="15" t="s">
        <v>65</v>
      </c>
      <c r="I111" s="15" t="s">
        <v>152</v>
      </c>
      <c r="J111" s="15" t="s">
        <v>154</v>
      </c>
      <c r="K111" s="60">
        <v>2191.85</v>
      </c>
      <c r="L111" s="3"/>
    </row>
    <row r="112" spans="1:12" ht="66" customHeight="1">
      <c r="A112" s="185"/>
      <c r="B112" s="182" t="s">
        <v>158</v>
      </c>
      <c r="C112" s="182"/>
      <c r="D112" s="182"/>
      <c r="E112" s="182"/>
      <c r="F112" s="24">
        <v>922</v>
      </c>
      <c r="G112" s="15" t="s">
        <v>85</v>
      </c>
      <c r="H112" s="15" t="s">
        <v>65</v>
      </c>
      <c r="I112" s="15" t="s">
        <v>152</v>
      </c>
      <c r="J112" s="15" t="s">
        <v>155</v>
      </c>
      <c r="K112" s="60">
        <v>661.95</v>
      </c>
      <c r="L112" s="3"/>
    </row>
    <row r="113" spans="1:12" ht="49.5" customHeight="1">
      <c r="A113" s="185"/>
      <c r="B113" s="182" t="s">
        <v>108</v>
      </c>
      <c r="C113" s="182"/>
      <c r="D113" s="182"/>
      <c r="E113" s="182"/>
      <c r="F113" s="24">
        <v>922</v>
      </c>
      <c r="G113" s="15" t="s">
        <v>85</v>
      </c>
      <c r="H113" s="15" t="s">
        <v>65</v>
      </c>
      <c r="I113" s="15" t="s">
        <v>152</v>
      </c>
      <c r="J113" s="15" t="s">
        <v>109</v>
      </c>
      <c r="K113" s="60">
        <v>652.25</v>
      </c>
      <c r="L113" s="3"/>
    </row>
    <row r="114" spans="1:12" ht="47.25" customHeight="1">
      <c r="A114" s="185"/>
      <c r="B114" s="182" t="s">
        <v>112</v>
      </c>
      <c r="C114" s="182"/>
      <c r="D114" s="182"/>
      <c r="E114" s="182"/>
      <c r="F114" s="24">
        <v>922</v>
      </c>
      <c r="G114" s="15" t="s">
        <v>85</v>
      </c>
      <c r="H114" s="15" t="s">
        <v>65</v>
      </c>
      <c r="I114" s="15" t="s">
        <v>152</v>
      </c>
      <c r="J114" s="15" t="s">
        <v>110</v>
      </c>
      <c r="K114" s="60">
        <v>652.25</v>
      </c>
      <c r="L114" s="3"/>
    </row>
    <row r="115" spans="1:12" ht="48" customHeight="1">
      <c r="A115" s="185"/>
      <c r="B115" s="182" t="s">
        <v>113</v>
      </c>
      <c r="C115" s="182"/>
      <c r="D115" s="182"/>
      <c r="E115" s="182"/>
      <c r="F115" s="24">
        <v>922</v>
      </c>
      <c r="G115" s="15" t="s">
        <v>85</v>
      </c>
      <c r="H115" s="15" t="s">
        <v>65</v>
      </c>
      <c r="I115" s="15" t="s">
        <v>152</v>
      </c>
      <c r="J115" s="15" t="s">
        <v>111</v>
      </c>
      <c r="K115" s="60">
        <v>100</v>
      </c>
      <c r="L115" s="3"/>
    </row>
    <row r="116" spans="1:12" ht="29.25" customHeight="1">
      <c r="A116" s="185"/>
      <c r="B116" s="70" t="s">
        <v>324</v>
      </c>
      <c r="C116" s="71"/>
      <c r="D116" s="71"/>
      <c r="E116" s="72"/>
      <c r="F116" s="24">
        <v>922</v>
      </c>
      <c r="G116" s="15" t="s">
        <v>85</v>
      </c>
      <c r="H116" s="15" t="s">
        <v>65</v>
      </c>
      <c r="I116" s="15" t="s">
        <v>152</v>
      </c>
      <c r="J116" s="15" t="s">
        <v>325</v>
      </c>
      <c r="K116" s="60">
        <v>552.25</v>
      </c>
      <c r="L116" s="3"/>
    </row>
    <row r="117" spans="1:12" ht="15.75">
      <c r="A117" s="185"/>
      <c r="B117" s="183" t="s">
        <v>114</v>
      </c>
      <c r="C117" s="183"/>
      <c r="D117" s="183"/>
      <c r="E117" s="183"/>
      <c r="F117" s="21">
        <v>922</v>
      </c>
      <c r="G117" s="12" t="s">
        <v>85</v>
      </c>
      <c r="H117" s="12" t="s">
        <v>65</v>
      </c>
      <c r="I117" s="12" t="s">
        <v>152</v>
      </c>
      <c r="J117" s="12" t="s">
        <v>116</v>
      </c>
      <c r="K117" s="59">
        <v>0</v>
      </c>
      <c r="L117" s="3"/>
    </row>
    <row r="118" spans="1:12" ht="15.75">
      <c r="A118" s="185"/>
      <c r="B118" s="182" t="s">
        <v>115</v>
      </c>
      <c r="C118" s="182"/>
      <c r="D118" s="182"/>
      <c r="E118" s="182"/>
      <c r="F118" s="25">
        <v>922</v>
      </c>
      <c r="G118" s="15" t="s">
        <v>85</v>
      </c>
      <c r="H118" s="15" t="s">
        <v>65</v>
      </c>
      <c r="I118" s="15" t="s">
        <v>152</v>
      </c>
      <c r="J118" s="15" t="s">
        <v>117</v>
      </c>
      <c r="K118" s="60">
        <v>0</v>
      </c>
      <c r="L118" s="3"/>
    </row>
    <row r="119" spans="1:12" ht="152.25" customHeight="1">
      <c r="A119" s="185"/>
      <c r="B119" s="182" t="s">
        <v>119</v>
      </c>
      <c r="C119" s="182"/>
      <c r="D119" s="182"/>
      <c r="E119" s="182"/>
      <c r="F119" s="24">
        <v>922</v>
      </c>
      <c r="G119" s="15" t="s">
        <v>85</v>
      </c>
      <c r="H119" s="15" t="s">
        <v>65</v>
      </c>
      <c r="I119" s="15" t="s">
        <v>152</v>
      </c>
      <c r="J119" s="15" t="s">
        <v>118</v>
      </c>
      <c r="K119" s="60">
        <v>0</v>
      </c>
      <c r="L119" s="3"/>
    </row>
    <row r="120" spans="1:12" ht="28.5" customHeight="1">
      <c r="A120" s="185"/>
      <c r="B120" s="182" t="s">
        <v>120</v>
      </c>
      <c r="C120" s="182"/>
      <c r="D120" s="182"/>
      <c r="E120" s="182"/>
      <c r="F120" s="25">
        <v>922</v>
      </c>
      <c r="G120" s="15" t="s">
        <v>85</v>
      </c>
      <c r="H120" s="15" t="s">
        <v>65</v>
      </c>
      <c r="I120" s="15" t="s">
        <v>152</v>
      </c>
      <c r="J120" s="15" t="s">
        <v>121</v>
      </c>
      <c r="K120" s="60">
        <v>0</v>
      </c>
      <c r="L120" s="3"/>
    </row>
    <row r="121" spans="1:12" ht="29.25" customHeight="1">
      <c r="A121" s="185"/>
      <c r="B121" s="182" t="s">
        <v>124</v>
      </c>
      <c r="C121" s="182"/>
      <c r="D121" s="182"/>
      <c r="E121" s="182"/>
      <c r="F121" s="25">
        <v>922</v>
      </c>
      <c r="G121" s="15" t="s">
        <v>85</v>
      </c>
      <c r="H121" s="15" t="s">
        <v>65</v>
      </c>
      <c r="I121" s="15" t="s">
        <v>152</v>
      </c>
      <c r="J121" s="15" t="s">
        <v>122</v>
      </c>
      <c r="K121" s="60">
        <v>0</v>
      </c>
      <c r="L121" s="3"/>
    </row>
    <row r="122" spans="1:12" ht="15.75">
      <c r="A122" s="185"/>
      <c r="B122" s="182" t="s">
        <v>125</v>
      </c>
      <c r="C122" s="182"/>
      <c r="D122" s="182"/>
      <c r="E122" s="182"/>
      <c r="F122" s="25">
        <v>922</v>
      </c>
      <c r="G122" s="15" t="s">
        <v>85</v>
      </c>
      <c r="H122" s="15" t="s">
        <v>65</v>
      </c>
      <c r="I122" s="15" t="s">
        <v>152</v>
      </c>
      <c r="J122" s="15" t="s">
        <v>123</v>
      </c>
      <c r="K122" s="60">
        <v>0</v>
      </c>
      <c r="L122" s="3"/>
    </row>
    <row r="123" spans="1:12" ht="15.75">
      <c r="A123" s="185"/>
      <c r="B123" s="183" t="s">
        <v>159</v>
      </c>
      <c r="C123" s="183"/>
      <c r="D123" s="183"/>
      <c r="E123" s="183"/>
      <c r="F123" s="21">
        <v>922</v>
      </c>
      <c r="G123" s="12" t="s">
        <v>85</v>
      </c>
      <c r="H123" s="12" t="s">
        <v>65</v>
      </c>
      <c r="I123" s="12" t="s">
        <v>160</v>
      </c>
      <c r="J123" s="12"/>
      <c r="K123" s="59">
        <v>370.32</v>
      </c>
      <c r="L123" s="3"/>
    </row>
    <row r="124" spans="1:12" ht="35.25" customHeight="1">
      <c r="A124" s="185"/>
      <c r="B124" s="183" t="s">
        <v>313</v>
      </c>
      <c r="C124" s="183"/>
      <c r="D124" s="183"/>
      <c r="E124" s="183"/>
      <c r="F124" s="48">
        <v>922</v>
      </c>
      <c r="G124" s="12" t="s">
        <v>85</v>
      </c>
      <c r="H124" s="12" t="s">
        <v>65</v>
      </c>
      <c r="I124" s="12" t="s">
        <v>302</v>
      </c>
      <c r="J124" s="12"/>
      <c r="K124" s="59">
        <v>370.32</v>
      </c>
      <c r="L124" s="3"/>
    </row>
    <row r="125" spans="1:12" ht="91.5" customHeight="1">
      <c r="A125" s="185"/>
      <c r="B125" s="182" t="s">
        <v>96</v>
      </c>
      <c r="C125" s="182"/>
      <c r="D125" s="182"/>
      <c r="E125" s="182"/>
      <c r="F125" s="24">
        <v>922</v>
      </c>
      <c r="G125" s="15" t="s">
        <v>85</v>
      </c>
      <c r="H125" s="15" t="s">
        <v>65</v>
      </c>
      <c r="I125" s="15" t="s">
        <v>160</v>
      </c>
      <c r="J125" s="15" t="s">
        <v>97</v>
      </c>
      <c r="K125" s="60">
        <v>352.32</v>
      </c>
      <c r="L125" s="3"/>
    </row>
    <row r="126" spans="1:12" ht="27.75" customHeight="1">
      <c r="A126" s="185"/>
      <c r="B126" s="182" t="s">
        <v>156</v>
      </c>
      <c r="C126" s="182"/>
      <c r="D126" s="182"/>
      <c r="E126" s="182"/>
      <c r="F126" s="24">
        <v>922</v>
      </c>
      <c r="G126" s="15" t="s">
        <v>85</v>
      </c>
      <c r="H126" s="15" t="s">
        <v>65</v>
      </c>
      <c r="I126" s="15" t="s">
        <v>160</v>
      </c>
      <c r="J126" s="15" t="s">
        <v>153</v>
      </c>
      <c r="K126" s="60">
        <v>352.32</v>
      </c>
      <c r="L126" s="3"/>
    </row>
    <row r="127" spans="1:12" ht="20.25" customHeight="1">
      <c r="A127" s="185"/>
      <c r="B127" s="182" t="s">
        <v>157</v>
      </c>
      <c r="C127" s="182"/>
      <c r="D127" s="182"/>
      <c r="E127" s="182"/>
      <c r="F127" s="24">
        <v>922</v>
      </c>
      <c r="G127" s="15" t="s">
        <v>85</v>
      </c>
      <c r="H127" s="15" t="s">
        <v>65</v>
      </c>
      <c r="I127" s="15" t="s">
        <v>160</v>
      </c>
      <c r="J127" s="15" t="s">
        <v>154</v>
      </c>
      <c r="K127" s="60">
        <v>270.60000000000002</v>
      </c>
      <c r="L127" s="3"/>
    </row>
    <row r="128" spans="1:12" ht="62.25" customHeight="1">
      <c r="A128" s="185"/>
      <c r="B128" s="182" t="s">
        <v>158</v>
      </c>
      <c r="C128" s="182"/>
      <c r="D128" s="182"/>
      <c r="E128" s="182"/>
      <c r="F128" s="24">
        <v>922</v>
      </c>
      <c r="G128" s="15" t="s">
        <v>85</v>
      </c>
      <c r="H128" s="15" t="s">
        <v>65</v>
      </c>
      <c r="I128" s="15" t="s">
        <v>160</v>
      </c>
      <c r="J128" s="15" t="s">
        <v>155</v>
      </c>
      <c r="K128" s="60">
        <v>81.72</v>
      </c>
      <c r="L128" s="3"/>
    </row>
    <row r="129" spans="1:12" ht="44.25" customHeight="1">
      <c r="A129" s="185"/>
      <c r="B129" s="182" t="s">
        <v>108</v>
      </c>
      <c r="C129" s="182"/>
      <c r="D129" s="182"/>
      <c r="E129" s="182"/>
      <c r="F129" s="24">
        <v>922</v>
      </c>
      <c r="G129" s="15" t="s">
        <v>85</v>
      </c>
      <c r="H129" s="15" t="s">
        <v>65</v>
      </c>
      <c r="I129" s="15" t="s">
        <v>160</v>
      </c>
      <c r="J129" s="15" t="s">
        <v>109</v>
      </c>
      <c r="K129" s="60">
        <v>18</v>
      </c>
      <c r="L129" s="3"/>
    </row>
    <row r="130" spans="1:12" ht="43.5" customHeight="1">
      <c r="A130" s="185"/>
      <c r="B130" s="182" t="s">
        <v>112</v>
      </c>
      <c r="C130" s="182"/>
      <c r="D130" s="182"/>
      <c r="E130" s="182"/>
      <c r="F130" s="24">
        <v>922</v>
      </c>
      <c r="G130" s="15" t="s">
        <v>85</v>
      </c>
      <c r="H130" s="15" t="s">
        <v>65</v>
      </c>
      <c r="I130" s="15" t="s">
        <v>160</v>
      </c>
      <c r="J130" s="15" t="s">
        <v>110</v>
      </c>
      <c r="K130" s="60">
        <v>18</v>
      </c>
      <c r="L130" s="3"/>
    </row>
    <row r="131" spans="1:12" ht="44.25" customHeight="1">
      <c r="A131" s="198"/>
      <c r="B131" s="182" t="s">
        <v>113</v>
      </c>
      <c r="C131" s="182"/>
      <c r="D131" s="182"/>
      <c r="E131" s="182"/>
      <c r="F131" s="24">
        <v>922</v>
      </c>
      <c r="G131" s="15" t="s">
        <v>85</v>
      </c>
      <c r="H131" s="15" t="s">
        <v>65</v>
      </c>
      <c r="I131" s="15" t="s">
        <v>160</v>
      </c>
      <c r="J131" s="15" t="s">
        <v>111</v>
      </c>
      <c r="K131" s="60">
        <v>18</v>
      </c>
      <c r="L131" s="3"/>
    </row>
    <row r="132" spans="1:12" ht="15.75">
      <c r="A132" s="11">
        <v>7</v>
      </c>
      <c r="B132" s="183" t="s">
        <v>87</v>
      </c>
      <c r="C132" s="183"/>
      <c r="D132" s="183"/>
      <c r="E132" s="183"/>
      <c r="F132" s="21">
        <v>922</v>
      </c>
      <c r="G132" s="12" t="s">
        <v>88</v>
      </c>
      <c r="H132" s="12"/>
      <c r="I132" s="12"/>
      <c r="J132" s="12"/>
      <c r="K132" s="59">
        <v>175.85</v>
      </c>
      <c r="L132" s="3"/>
    </row>
    <row r="133" spans="1:12" ht="15.75">
      <c r="A133" s="184"/>
      <c r="B133" s="183" t="s">
        <v>89</v>
      </c>
      <c r="C133" s="183"/>
      <c r="D133" s="183"/>
      <c r="E133" s="183"/>
      <c r="F133" s="21">
        <v>922</v>
      </c>
      <c r="G133" s="12" t="s">
        <v>88</v>
      </c>
      <c r="H133" s="12" t="s">
        <v>65</v>
      </c>
      <c r="I133" s="12"/>
      <c r="J133" s="12"/>
      <c r="K133" s="59">
        <v>175.85</v>
      </c>
      <c r="L133" s="3"/>
    </row>
    <row r="134" spans="1:12" ht="15.75">
      <c r="A134" s="185"/>
      <c r="B134" s="183" t="s">
        <v>301</v>
      </c>
      <c r="C134" s="183"/>
      <c r="D134" s="183"/>
      <c r="E134" s="183"/>
      <c r="F134" s="48">
        <v>922</v>
      </c>
      <c r="G134" s="12" t="s">
        <v>88</v>
      </c>
      <c r="H134" s="12" t="s">
        <v>65</v>
      </c>
      <c r="I134" s="12" t="s">
        <v>162</v>
      </c>
      <c r="J134" s="12"/>
      <c r="K134" s="59">
        <v>175.85</v>
      </c>
      <c r="L134" s="3"/>
    </row>
    <row r="135" spans="1:12" ht="47.25" customHeight="1">
      <c r="A135" s="185"/>
      <c r="B135" s="182" t="s">
        <v>161</v>
      </c>
      <c r="C135" s="182"/>
      <c r="D135" s="182"/>
      <c r="E135" s="182"/>
      <c r="F135" s="24">
        <v>922</v>
      </c>
      <c r="G135" s="15" t="s">
        <v>88</v>
      </c>
      <c r="H135" s="15" t="s">
        <v>65</v>
      </c>
      <c r="I135" s="29" t="s">
        <v>162</v>
      </c>
      <c r="J135" s="15"/>
      <c r="K135" s="60">
        <v>175.85</v>
      </c>
      <c r="L135" s="3"/>
    </row>
    <row r="136" spans="1:12" ht="30.75" customHeight="1">
      <c r="A136" s="185"/>
      <c r="B136" s="182" t="s">
        <v>163</v>
      </c>
      <c r="C136" s="182"/>
      <c r="D136" s="182"/>
      <c r="E136" s="182"/>
      <c r="F136" s="24">
        <v>922</v>
      </c>
      <c r="G136" s="15" t="s">
        <v>88</v>
      </c>
      <c r="H136" s="15" t="s">
        <v>65</v>
      </c>
      <c r="I136" s="29" t="s">
        <v>162</v>
      </c>
      <c r="J136" s="15" t="s">
        <v>166</v>
      </c>
      <c r="K136" s="60">
        <v>175.85</v>
      </c>
      <c r="L136" s="3"/>
    </row>
    <row r="137" spans="1:12" ht="43.5" customHeight="1">
      <c r="A137" s="185"/>
      <c r="B137" s="182" t="s">
        <v>164</v>
      </c>
      <c r="C137" s="182"/>
      <c r="D137" s="182"/>
      <c r="E137" s="182"/>
      <c r="F137" s="24">
        <v>922</v>
      </c>
      <c r="G137" s="15" t="s">
        <v>88</v>
      </c>
      <c r="H137" s="15" t="s">
        <v>65</v>
      </c>
      <c r="I137" s="29" t="s">
        <v>162</v>
      </c>
      <c r="J137" s="15" t="s">
        <v>235</v>
      </c>
      <c r="K137" s="60">
        <v>175.85</v>
      </c>
      <c r="L137" s="3"/>
    </row>
    <row r="138" spans="1:12" ht="51" customHeight="1">
      <c r="A138" s="198"/>
      <c r="B138" s="182" t="s">
        <v>165</v>
      </c>
      <c r="C138" s="182"/>
      <c r="D138" s="182"/>
      <c r="E138" s="182"/>
      <c r="F138" s="24">
        <v>922</v>
      </c>
      <c r="G138" s="15" t="s">
        <v>88</v>
      </c>
      <c r="H138" s="15" t="s">
        <v>65</v>
      </c>
      <c r="I138" s="29" t="s">
        <v>162</v>
      </c>
      <c r="J138" s="15" t="s">
        <v>240</v>
      </c>
      <c r="K138" s="60">
        <v>175.85</v>
      </c>
      <c r="L138" s="3"/>
    </row>
    <row r="139" spans="1:12" ht="32.25" customHeight="1">
      <c r="A139" s="13">
        <v>8</v>
      </c>
      <c r="B139" s="200" t="s">
        <v>311</v>
      </c>
      <c r="C139" s="200"/>
      <c r="D139" s="200"/>
      <c r="E139" s="200"/>
      <c r="F139" s="23">
        <v>922</v>
      </c>
      <c r="G139" s="12" t="s">
        <v>71</v>
      </c>
      <c r="H139" s="12"/>
      <c r="I139" s="30"/>
      <c r="J139" s="12"/>
      <c r="K139" s="59">
        <v>412</v>
      </c>
      <c r="L139" s="3"/>
    </row>
    <row r="140" spans="1:12" ht="33" customHeight="1">
      <c r="A140" s="52"/>
      <c r="B140" s="183" t="s">
        <v>332</v>
      </c>
      <c r="C140" s="183"/>
      <c r="D140" s="183"/>
      <c r="E140" s="183"/>
      <c r="F140" s="23">
        <v>922</v>
      </c>
      <c r="G140" s="12" t="s">
        <v>71</v>
      </c>
      <c r="H140" s="12" t="s">
        <v>81</v>
      </c>
      <c r="I140" s="30"/>
      <c r="J140" s="12"/>
      <c r="K140" s="59">
        <v>412</v>
      </c>
      <c r="L140" s="3"/>
    </row>
    <row r="141" spans="1:12" ht="93.75" customHeight="1">
      <c r="A141" s="52"/>
      <c r="B141" s="183" t="s">
        <v>333</v>
      </c>
      <c r="C141" s="183"/>
      <c r="D141" s="183"/>
      <c r="E141" s="183"/>
      <c r="F141" s="23">
        <v>922</v>
      </c>
      <c r="G141" s="12" t="s">
        <v>71</v>
      </c>
      <c r="H141" s="12" t="s">
        <v>81</v>
      </c>
      <c r="I141" s="30" t="s">
        <v>314</v>
      </c>
      <c r="J141" s="12"/>
      <c r="K141" s="59">
        <v>412</v>
      </c>
      <c r="L141" s="3"/>
    </row>
    <row r="142" spans="1:12" ht="51" customHeight="1">
      <c r="A142" s="52"/>
      <c r="B142" s="182" t="s">
        <v>108</v>
      </c>
      <c r="C142" s="182"/>
      <c r="D142" s="182"/>
      <c r="E142" s="182"/>
      <c r="F142" s="24">
        <v>922</v>
      </c>
      <c r="G142" s="15" t="s">
        <v>71</v>
      </c>
      <c r="H142" s="15" t="s">
        <v>81</v>
      </c>
      <c r="I142" s="29" t="s">
        <v>314</v>
      </c>
      <c r="J142" s="15" t="s">
        <v>109</v>
      </c>
      <c r="K142" s="60">
        <v>412</v>
      </c>
      <c r="L142" s="3"/>
    </row>
    <row r="143" spans="1:12" ht="51" customHeight="1">
      <c r="A143" s="52"/>
      <c r="B143" s="182" t="s">
        <v>112</v>
      </c>
      <c r="C143" s="182"/>
      <c r="D143" s="182"/>
      <c r="E143" s="182"/>
      <c r="F143" s="24">
        <v>922</v>
      </c>
      <c r="G143" s="15" t="s">
        <v>71</v>
      </c>
      <c r="H143" s="15" t="s">
        <v>81</v>
      </c>
      <c r="I143" s="29" t="s">
        <v>314</v>
      </c>
      <c r="J143" s="15" t="s">
        <v>110</v>
      </c>
      <c r="K143" s="60">
        <v>412</v>
      </c>
      <c r="L143" s="3"/>
    </row>
    <row r="144" spans="1:12" ht="51" customHeight="1">
      <c r="A144" s="55"/>
      <c r="B144" s="182" t="s">
        <v>113</v>
      </c>
      <c r="C144" s="182"/>
      <c r="D144" s="182"/>
      <c r="E144" s="182"/>
      <c r="F144" s="24">
        <v>922</v>
      </c>
      <c r="G144" s="15" t="s">
        <v>71</v>
      </c>
      <c r="H144" s="15" t="s">
        <v>81</v>
      </c>
      <c r="I144" s="29" t="s">
        <v>314</v>
      </c>
      <c r="J144" s="15" t="s">
        <v>111</v>
      </c>
      <c r="K144" s="60">
        <v>412</v>
      </c>
      <c r="L144" s="3"/>
    </row>
    <row r="145" spans="1:12" ht="48" customHeight="1">
      <c r="A145" s="148" t="s">
        <v>297</v>
      </c>
      <c r="B145" s="148"/>
      <c r="C145" s="148"/>
      <c r="D145" s="148"/>
      <c r="E145" s="148"/>
      <c r="F145" s="19"/>
      <c r="G145" s="2"/>
      <c r="H145" s="2"/>
      <c r="I145" s="116" t="s">
        <v>293</v>
      </c>
      <c r="J145" s="116"/>
      <c r="K145" s="116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</sheetData>
  <mergeCells count="152">
    <mergeCell ref="B100:E100"/>
    <mergeCell ref="B108:E108"/>
    <mergeCell ref="B97:E97"/>
    <mergeCell ref="B98:E98"/>
    <mergeCell ref="B99:E99"/>
    <mergeCell ref="B101:E101"/>
    <mergeCell ref="B102:E102"/>
    <mergeCell ref="B103:E103"/>
    <mergeCell ref="B93:E93"/>
    <mergeCell ref="B94:E94"/>
    <mergeCell ref="B95:E95"/>
    <mergeCell ref="B96:E96"/>
    <mergeCell ref="A145:E145"/>
    <mergeCell ref="I145:K145"/>
    <mergeCell ref="B138:E138"/>
    <mergeCell ref="B131:E131"/>
    <mergeCell ref="B132:E132"/>
    <mergeCell ref="B133:E133"/>
    <mergeCell ref="B135:E135"/>
    <mergeCell ref="B136:E136"/>
    <mergeCell ref="B137:E137"/>
    <mergeCell ref="B134:E134"/>
    <mergeCell ref="B139:E139"/>
    <mergeCell ref="B140:E140"/>
    <mergeCell ref="B141:E141"/>
    <mergeCell ref="B142:E142"/>
    <mergeCell ref="B143:E143"/>
    <mergeCell ref="B144:E144"/>
    <mergeCell ref="A133:A138"/>
    <mergeCell ref="B126:E126"/>
    <mergeCell ref="B127:E127"/>
    <mergeCell ref="B128:E128"/>
    <mergeCell ref="B129:E129"/>
    <mergeCell ref="B130:E130"/>
    <mergeCell ref="B118:E118"/>
    <mergeCell ref="B119:E119"/>
    <mergeCell ref="B120:E120"/>
    <mergeCell ref="B121:E121"/>
    <mergeCell ref="B122:E122"/>
    <mergeCell ref="B123:E123"/>
    <mergeCell ref="B124:E124"/>
    <mergeCell ref="B115:E115"/>
    <mergeCell ref="B117:E117"/>
    <mergeCell ref="B104:E104"/>
    <mergeCell ref="B105:E105"/>
    <mergeCell ref="B106:E106"/>
    <mergeCell ref="B107:E107"/>
    <mergeCell ref="B109:E109"/>
    <mergeCell ref="B110:E110"/>
    <mergeCell ref="B125:E125"/>
    <mergeCell ref="B116:E116"/>
    <mergeCell ref="B111:E111"/>
    <mergeCell ref="B112:E112"/>
    <mergeCell ref="B113:E113"/>
    <mergeCell ref="B114:E114"/>
    <mergeCell ref="H1:K1"/>
    <mergeCell ref="H2:K2"/>
    <mergeCell ref="F3:K3"/>
    <mergeCell ref="B15:E15"/>
    <mergeCell ref="B16:E16"/>
    <mergeCell ref="B17:E17"/>
    <mergeCell ref="H4:K4"/>
    <mergeCell ref="A6:K6"/>
    <mergeCell ref="J7:K7"/>
    <mergeCell ref="B14:E14"/>
    <mergeCell ref="B8:E8"/>
    <mergeCell ref="B9:E9"/>
    <mergeCell ref="B44:E44"/>
    <mergeCell ref="B45:E45"/>
    <mergeCell ref="B43:E43"/>
    <mergeCell ref="B53:E53"/>
    <mergeCell ref="B58:E58"/>
    <mergeCell ref="B10:E10"/>
    <mergeCell ref="B11:E11"/>
    <mergeCell ref="B12:E12"/>
    <mergeCell ref="B13:E13"/>
    <mergeCell ref="B28:E28"/>
    <mergeCell ref="B29:E29"/>
    <mergeCell ref="B31:E31"/>
    <mergeCell ref="B32:E32"/>
    <mergeCell ref="B21:E21"/>
    <mergeCell ref="B23:E23"/>
    <mergeCell ref="B24:E24"/>
    <mergeCell ref="B25:E25"/>
    <mergeCell ref="B26:E26"/>
    <mergeCell ref="B27:E27"/>
    <mergeCell ref="B35:E35"/>
    <mergeCell ref="B36:E36"/>
    <mergeCell ref="B37:E37"/>
    <mergeCell ref="B38:E38"/>
    <mergeCell ref="B59:E59"/>
    <mergeCell ref="B67:E67"/>
    <mergeCell ref="B68:E68"/>
    <mergeCell ref="A11:A61"/>
    <mergeCell ref="B18:E18"/>
    <mergeCell ref="B19:E19"/>
    <mergeCell ref="B20:E20"/>
    <mergeCell ref="B33:E33"/>
    <mergeCell ref="B34:E34"/>
    <mergeCell ref="B57:E57"/>
    <mergeCell ref="B41:E41"/>
    <mergeCell ref="B42:E42"/>
    <mergeCell ref="B65:E65"/>
    <mergeCell ref="B22:E22"/>
    <mergeCell ref="B39:E39"/>
    <mergeCell ref="B30:E30"/>
    <mergeCell ref="B72:E72"/>
    <mergeCell ref="B89:E89"/>
    <mergeCell ref="B90:E90"/>
    <mergeCell ref="B92:E92"/>
    <mergeCell ref="B86:E86"/>
    <mergeCell ref="A63:A69"/>
    <mergeCell ref="A74:A84"/>
    <mergeCell ref="A86:A90"/>
    <mergeCell ref="B46:E46"/>
    <mergeCell ref="B47:E47"/>
    <mergeCell ref="B78:E78"/>
    <mergeCell ref="B79:E79"/>
    <mergeCell ref="B80:E80"/>
    <mergeCell ref="B76:E76"/>
    <mergeCell ref="B81:E81"/>
    <mergeCell ref="B82:E82"/>
    <mergeCell ref="B83:E83"/>
    <mergeCell ref="B84:E84"/>
    <mergeCell ref="B85:E85"/>
    <mergeCell ref="B87:E87"/>
    <mergeCell ref="B88:E88"/>
    <mergeCell ref="B91:E91"/>
    <mergeCell ref="A93:A104"/>
    <mergeCell ref="A106:A131"/>
    <mergeCell ref="B40:E40"/>
    <mergeCell ref="B51:E51"/>
    <mergeCell ref="B52:E52"/>
    <mergeCell ref="B54:E54"/>
    <mergeCell ref="B55:E55"/>
    <mergeCell ref="B56:E56"/>
    <mergeCell ref="B48:E48"/>
    <mergeCell ref="B49:E49"/>
    <mergeCell ref="B50:E50"/>
    <mergeCell ref="B73:E73"/>
    <mergeCell ref="B74:E74"/>
    <mergeCell ref="B75:E75"/>
    <mergeCell ref="B77:E77"/>
    <mergeCell ref="B64:E64"/>
    <mergeCell ref="B66:E66"/>
    <mergeCell ref="B60:E60"/>
    <mergeCell ref="B61:E61"/>
    <mergeCell ref="B62:E62"/>
    <mergeCell ref="B63:E63"/>
    <mergeCell ref="B69:E69"/>
    <mergeCell ref="B70:E70"/>
    <mergeCell ref="B71:E71"/>
  </mergeCells>
  <printOptions horizontalCentered="1"/>
  <pageMargins left="0" right="0" top="0.15748031496062992" bottom="0.19685039370078741" header="0.19685039370078741" footer="0.19685039370078741"/>
  <pageSetup paperSize="9" scale="81" fitToHeight="14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8"/>
  <sheetViews>
    <sheetView view="pageBreakPreview" zoomScaleSheetLayoutView="100" workbookViewId="0">
      <selection activeCell="J6" sqref="J6:L6"/>
    </sheetView>
  </sheetViews>
  <sheetFormatPr defaultRowHeight="15"/>
  <cols>
    <col min="1" max="1" width="6.28515625" customWidth="1"/>
    <col min="5" max="5" width="21.7109375" customWidth="1"/>
    <col min="6" max="6" width="9.5703125" customWidth="1"/>
    <col min="9" max="9" width="19.140625" customWidth="1"/>
    <col min="10" max="10" width="9.140625" customWidth="1"/>
    <col min="11" max="11" width="11.85546875" customWidth="1"/>
    <col min="12" max="12" width="15.140625" customWidth="1"/>
  </cols>
  <sheetData>
    <row r="1" spans="1:12" ht="15.75">
      <c r="A1" s="2"/>
      <c r="B1" s="2"/>
      <c r="C1" s="2"/>
      <c r="D1" s="2"/>
      <c r="E1" s="2"/>
      <c r="F1" s="2"/>
      <c r="G1" s="2"/>
      <c r="H1" s="116" t="s">
        <v>305</v>
      </c>
      <c r="I1" s="124"/>
      <c r="J1" s="124"/>
      <c r="K1" s="124"/>
      <c r="L1" s="126"/>
    </row>
    <row r="2" spans="1:12" ht="15.75">
      <c r="A2" s="2"/>
      <c r="B2" s="2"/>
      <c r="C2" s="2"/>
      <c r="D2" s="2"/>
      <c r="E2" s="2"/>
      <c r="F2" s="2"/>
      <c r="G2" s="2"/>
      <c r="H2" s="116" t="s">
        <v>57</v>
      </c>
      <c r="I2" s="124"/>
      <c r="J2" s="124"/>
      <c r="K2" s="124"/>
      <c r="L2" s="126"/>
    </row>
    <row r="3" spans="1:12" ht="15.75">
      <c r="A3" s="2"/>
      <c r="B3" s="2"/>
      <c r="C3" s="2"/>
      <c r="D3" s="2"/>
      <c r="E3" s="2"/>
      <c r="F3" s="116" t="s">
        <v>2</v>
      </c>
      <c r="G3" s="124"/>
      <c r="H3" s="124"/>
      <c r="I3" s="124"/>
      <c r="J3" s="124"/>
      <c r="K3" s="124"/>
      <c r="L3" s="126"/>
    </row>
    <row r="4" spans="1:12" ht="15.75">
      <c r="A4" s="2"/>
      <c r="B4" s="2"/>
      <c r="C4" s="2"/>
      <c r="D4" s="2"/>
      <c r="E4" s="2"/>
      <c r="F4" s="2"/>
      <c r="G4" s="2"/>
      <c r="H4" s="116" t="s">
        <v>371</v>
      </c>
      <c r="I4" s="116"/>
      <c r="J4" s="116"/>
      <c r="K4" s="116"/>
      <c r="L4" s="126"/>
    </row>
    <row r="5" spans="1:12" ht="83.25" customHeight="1">
      <c r="A5" s="142" t="s">
        <v>363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26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116"/>
      <c r="K6" s="116"/>
      <c r="L6" s="126"/>
    </row>
    <row r="7" spans="1:12" ht="63">
      <c r="A7" s="11" t="s">
        <v>58</v>
      </c>
      <c r="B7" s="191" t="s">
        <v>45</v>
      </c>
      <c r="C7" s="191"/>
      <c r="D7" s="191"/>
      <c r="E7" s="191"/>
      <c r="F7" s="42" t="s">
        <v>167</v>
      </c>
      <c r="G7" s="11" t="s">
        <v>59</v>
      </c>
      <c r="H7" s="11" t="s">
        <v>60</v>
      </c>
      <c r="I7" s="11" t="s">
        <v>92</v>
      </c>
      <c r="J7" s="11" t="s">
        <v>91</v>
      </c>
      <c r="K7" s="67" t="s">
        <v>373</v>
      </c>
      <c r="L7" s="67" t="s">
        <v>375</v>
      </c>
    </row>
    <row r="8" spans="1:12" ht="32.25" customHeight="1">
      <c r="A8" s="11"/>
      <c r="B8" s="192" t="s">
        <v>46</v>
      </c>
      <c r="C8" s="193"/>
      <c r="D8" s="193"/>
      <c r="E8" s="193"/>
      <c r="F8" s="23">
        <v>922</v>
      </c>
      <c r="G8" s="27"/>
      <c r="H8" s="27"/>
      <c r="I8" s="27"/>
      <c r="J8" s="27"/>
      <c r="K8" s="59">
        <f>K9+K61+K72+K84+K91+K104+K131+K138</f>
        <v>16881.23</v>
      </c>
      <c r="L8" s="59">
        <f>L9+L61+L72+L84+L91+L104+L131+L138</f>
        <v>17162.329999999998</v>
      </c>
    </row>
    <row r="9" spans="1:12" ht="15.75">
      <c r="A9" s="11">
        <v>1</v>
      </c>
      <c r="B9" s="194" t="s">
        <v>62</v>
      </c>
      <c r="C9" s="194"/>
      <c r="D9" s="194"/>
      <c r="E9" s="194"/>
      <c r="F9" s="22">
        <v>922</v>
      </c>
      <c r="G9" s="12" t="s">
        <v>65</v>
      </c>
      <c r="H9" s="12"/>
      <c r="I9" s="12"/>
      <c r="J9" s="12"/>
      <c r="K9" s="59">
        <f>K10+K18+K39+K50+K55</f>
        <v>4301.1799999999994</v>
      </c>
      <c r="L9" s="59">
        <f>L10+L18+L39+L50+L55</f>
        <v>4301.1799999999994</v>
      </c>
    </row>
    <row r="10" spans="1:12" ht="48" customHeight="1">
      <c r="A10" s="188"/>
      <c r="B10" s="183" t="s">
        <v>63</v>
      </c>
      <c r="C10" s="183"/>
      <c r="D10" s="183"/>
      <c r="E10" s="183"/>
      <c r="F10" s="23">
        <v>922</v>
      </c>
      <c r="G10" s="12" t="s">
        <v>65</v>
      </c>
      <c r="H10" s="12" t="s">
        <v>64</v>
      </c>
      <c r="I10" s="12"/>
      <c r="J10" s="12"/>
      <c r="K10" s="59">
        <v>1031.2</v>
      </c>
      <c r="L10" s="59">
        <v>1031.2</v>
      </c>
    </row>
    <row r="11" spans="1:12" ht="48.75" customHeight="1">
      <c r="A11" s="185"/>
      <c r="B11" s="183" t="s">
        <v>105</v>
      </c>
      <c r="C11" s="183"/>
      <c r="D11" s="183"/>
      <c r="E11" s="183"/>
      <c r="F11" s="23">
        <v>922</v>
      </c>
      <c r="G11" s="12" t="s">
        <v>65</v>
      </c>
      <c r="H11" s="12" t="s">
        <v>64</v>
      </c>
      <c r="I11" s="12" t="s">
        <v>93</v>
      </c>
      <c r="J11" s="12"/>
      <c r="K11" s="59">
        <v>1031.2</v>
      </c>
      <c r="L11" s="59">
        <v>1031.2</v>
      </c>
    </row>
    <row r="12" spans="1:12" ht="15.75">
      <c r="A12" s="185"/>
      <c r="B12" s="183" t="s">
        <v>94</v>
      </c>
      <c r="C12" s="183"/>
      <c r="D12" s="183"/>
      <c r="E12" s="183"/>
      <c r="F12" s="42">
        <v>922</v>
      </c>
      <c r="G12" s="12" t="s">
        <v>65</v>
      </c>
      <c r="H12" s="12" t="s">
        <v>64</v>
      </c>
      <c r="I12" s="12" t="s">
        <v>95</v>
      </c>
      <c r="J12" s="12"/>
      <c r="K12" s="59">
        <v>1031.2</v>
      </c>
      <c r="L12" s="59">
        <v>1031.2</v>
      </c>
    </row>
    <row r="13" spans="1:12" ht="15.75">
      <c r="A13" s="185"/>
      <c r="B13" s="183" t="s">
        <v>301</v>
      </c>
      <c r="C13" s="183"/>
      <c r="D13" s="183"/>
      <c r="E13" s="183"/>
      <c r="F13" s="48">
        <v>922</v>
      </c>
      <c r="G13" s="12" t="s">
        <v>65</v>
      </c>
      <c r="H13" s="12" t="s">
        <v>64</v>
      </c>
      <c r="I13" s="12" t="s">
        <v>95</v>
      </c>
      <c r="J13" s="12"/>
      <c r="K13" s="59">
        <v>1031.2</v>
      </c>
      <c r="L13" s="59">
        <v>1031.2</v>
      </c>
    </row>
    <row r="14" spans="1:12" ht="93" customHeight="1">
      <c r="A14" s="185"/>
      <c r="B14" s="182" t="s">
        <v>96</v>
      </c>
      <c r="C14" s="182"/>
      <c r="D14" s="182"/>
      <c r="E14" s="182"/>
      <c r="F14" s="24">
        <v>922</v>
      </c>
      <c r="G14" s="15" t="s">
        <v>65</v>
      </c>
      <c r="H14" s="15" t="s">
        <v>64</v>
      </c>
      <c r="I14" s="15" t="s">
        <v>95</v>
      </c>
      <c r="J14" s="15" t="s">
        <v>97</v>
      </c>
      <c r="K14" s="60">
        <v>1031.2</v>
      </c>
      <c r="L14" s="60">
        <v>1031.2</v>
      </c>
    </row>
    <row r="15" spans="1:12" ht="48" customHeight="1">
      <c r="A15" s="185"/>
      <c r="B15" s="182" t="s">
        <v>101</v>
      </c>
      <c r="C15" s="182"/>
      <c r="D15" s="182"/>
      <c r="E15" s="182"/>
      <c r="F15" s="24">
        <v>922</v>
      </c>
      <c r="G15" s="15" t="s">
        <v>65</v>
      </c>
      <c r="H15" s="15" t="s">
        <v>64</v>
      </c>
      <c r="I15" s="15" t="s">
        <v>95</v>
      </c>
      <c r="J15" s="15" t="s">
        <v>98</v>
      </c>
      <c r="K15" s="60">
        <v>1031.2</v>
      </c>
      <c r="L15" s="60">
        <v>1031.2</v>
      </c>
    </row>
    <row r="16" spans="1:12" ht="36" customHeight="1">
      <c r="A16" s="185"/>
      <c r="B16" s="182" t="s">
        <v>102</v>
      </c>
      <c r="C16" s="182"/>
      <c r="D16" s="182"/>
      <c r="E16" s="182"/>
      <c r="F16" s="24">
        <v>922</v>
      </c>
      <c r="G16" s="15" t="s">
        <v>65</v>
      </c>
      <c r="H16" s="15" t="s">
        <v>64</v>
      </c>
      <c r="I16" s="15" t="s">
        <v>95</v>
      </c>
      <c r="J16" s="15" t="s">
        <v>99</v>
      </c>
      <c r="K16" s="60">
        <v>792</v>
      </c>
      <c r="L16" s="60">
        <v>792</v>
      </c>
    </row>
    <row r="17" spans="1:12" ht="79.5" customHeight="1">
      <c r="A17" s="185"/>
      <c r="B17" s="182" t="s">
        <v>103</v>
      </c>
      <c r="C17" s="182"/>
      <c r="D17" s="182"/>
      <c r="E17" s="182"/>
      <c r="F17" s="24">
        <v>922</v>
      </c>
      <c r="G17" s="15" t="s">
        <v>104</v>
      </c>
      <c r="H17" s="15" t="s">
        <v>64</v>
      </c>
      <c r="I17" s="29" t="s">
        <v>95</v>
      </c>
      <c r="J17" s="15" t="s">
        <v>100</v>
      </c>
      <c r="K17" s="60">
        <v>239.2</v>
      </c>
      <c r="L17" s="60">
        <v>239.2</v>
      </c>
    </row>
    <row r="18" spans="1:12" ht="101.25" customHeight="1">
      <c r="A18" s="185"/>
      <c r="B18" s="95" t="s">
        <v>66</v>
      </c>
      <c r="C18" s="96"/>
      <c r="D18" s="96"/>
      <c r="E18" s="97"/>
      <c r="F18" s="40">
        <v>922</v>
      </c>
      <c r="G18" s="12" t="s">
        <v>65</v>
      </c>
      <c r="H18" s="12" t="s">
        <v>67</v>
      </c>
      <c r="I18" s="12"/>
      <c r="J18" s="12"/>
      <c r="K18" s="59">
        <v>2462.5</v>
      </c>
      <c r="L18" s="59">
        <v>2462.5</v>
      </c>
    </row>
    <row r="19" spans="1:12" ht="51" customHeight="1">
      <c r="A19" s="185"/>
      <c r="B19" s="183" t="s">
        <v>105</v>
      </c>
      <c r="C19" s="183"/>
      <c r="D19" s="183"/>
      <c r="E19" s="183"/>
      <c r="F19" s="23">
        <v>922</v>
      </c>
      <c r="G19" s="12" t="s">
        <v>65</v>
      </c>
      <c r="H19" s="12" t="s">
        <v>67</v>
      </c>
      <c r="I19" s="30" t="s">
        <v>93</v>
      </c>
      <c r="J19" s="12"/>
      <c r="K19" s="59">
        <v>2462.5</v>
      </c>
      <c r="L19" s="59">
        <v>2462.5</v>
      </c>
    </row>
    <row r="20" spans="1:12" ht="15.75">
      <c r="A20" s="185"/>
      <c r="B20" s="183" t="s">
        <v>106</v>
      </c>
      <c r="C20" s="183"/>
      <c r="D20" s="183"/>
      <c r="E20" s="183"/>
      <c r="F20" s="42">
        <v>922</v>
      </c>
      <c r="G20" s="12" t="s">
        <v>65</v>
      </c>
      <c r="H20" s="12" t="s">
        <v>67</v>
      </c>
      <c r="I20" s="30" t="s">
        <v>107</v>
      </c>
      <c r="J20" s="12"/>
      <c r="K20" s="59">
        <v>2462.5</v>
      </c>
      <c r="L20" s="59">
        <v>2462.5</v>
      </c>
    </row>
    <row r="21" spans="1:12" ht="15.75">
      <c r="A21" s="185"/>
      <c r="B21" s="183" t="s">
        <v>301</v>
      </c>
      <c r="C21" s="183"/>
      <c r="D21" s="183"/>
      <c r="E21" s="183"/>
      <c r="F21" s="48">
        <v>922</v>
      </c>
      <c r="G21" s="12" t="s">
        <v>65</v>
      </c>
      <c r="H21" s="12" t="s">
        <v>67</v>
      </c>
      <c r="I21" s="30" t="s">
        <v>107</v>
      </c>
      <c r="J21" s="12"/>
      <c r="K21" s="59">
        <v>2462.5</v>
      </c>
      <c r="L21" s="59">
        <v>2462.5</v>
      </c>
    </row>
    <row r="22" spans="1:12" ht="92.25" customHeight="1">
      <c r="A22" s="185"/>
      <c r="B22" s="182" t="s">
        <v>96</v>
      </c>
      <c r="C22" s="182"/>
      <c r="D22" s="182"/>
      <c r="E22" s="182"/>
      <c r="F22" s="24">
        <v>922</v>
      </c>
      <c r="G22" s="15" t="s">
        <v>65</v>
      </c>
      <c r="H22" s="15" t="s">
        <v>67</v>
      </c>
      <c r="I22" s="29" t="s">
        <v>107</v>
      </c>
      <c r="J22" s="15" t="s">
        <v>97</v>
      </c>
      <c r="K22" s="60">
        <v>2262.5</v>
      </c>
      <c r="L22" s="60">
        <v>2262.5</v>
      </c>
    </row>
    <row r="23" spans="1:12" ht="46.5" customHeight="1">
      <c r="A23" s="185"/>
      <c r="B23" s="182" t="s">
        <v>101</v>
      </c>
      <c r="C23" s="182"/>
      <c r="D23" s="182"/>
      <c r="E23" s="182"/>
      <c r="F23" s="24">
        <v>922</v>
      </c>
      <c r="G23" s="15" t="s">
        <v>65</v>
      </c>
      <c r="H23" s="15" t="s">
        <v>67</v>
      </c>
      <c r="I23" s="29" t="s">
        <v>107</v>
      </c>
      <c r="J23" s="15" t="s">
        <v>98</v>
      </c>
      <c r="K23" s="60">
        <v>2262.5</v>
      </c>
      <c r="L23" s="60">
        <v>2262.5</v>
      </c>
    </row>
    <row r="24" spans="1:12" ht="30" customHeight="1">
      <c r="A24" s="185"/>
      <c r="B24" s="182" t="s">
        <v>102</v>
      </c>
      <c r="C24" s="182"/>
      <c r="D24" s="182"/>
      <c r="E24" s="182"/>
      <c r="F24" s="24">
        <v>922</v>
      </c>
      <c r="G24" s="15" t="s">
        <v>65</v>
      </c>
      <c r="H24" s="15" t="s">
        <v>67</v>
      </c>
      <c r="I24" s="29" t="s">
        <v>107</v>
      </c>
      <c r="J24" s="15" t="s">
        <v>99</v>
      </c>
      <c r="K24" s="60">
        <v>1737.71</v>
      </c>
      <c r="L24" s="60">
        <v>1737.71</v>
      </c>
    </row>
    <row r="25" spans="1:12" ht="69" customHeight="1">
      <c r="A25" s="185"/>
      <c r="B25" s="182" t="s">
        <v>103</v>
      </c>
      <c r="C25" s="182"/>
      <c r="D25" s="182"/>
      <c r="E25" s="182"/>
      <c r="F25" s="24">
        <v>922</v>
      </c>
      <c r="G25" s="15" t="s">
        <v>65</v>
      </c>
      <c r="H25" s="15" t="s">
        <v>67</v>
      </c>
      <c r="I25" s="29" t="s">
        <v>107</v>
      </c>
      <c r="J25" s="15" t="s">
        <v>100</v>
      </c>
      <c r="K25" s="60">
        <v>524.79</v>
      </c>
      <c r="L25" s="60">
        <v>524.79</v>
      </c>
    </row>
    <row r="26" spans="1:12" ht="45.75" customHeight="1">
      <c r="A26" s="185"/>
      <c r="B26" s="182" t="s">
        <v>108</v>
      </c>
      <c r="C26" s="182"/>
      <c r="D26" s="182"/>
      <c r="E26" s="182"/>
      <c r="F26" s="24">
        <v>922</v>
      </c>
      <c r="G26" s="15" t="s">
        <v>65</v>
      </c>
      <c r="H26" s="15" t="s">
        <v>67</v>
      </c>
      <c r="I26" s="29" t="s">
        <v>107</v>
      </c>
      <c r="J26" s="15" t="s">
        <v>109</v>
      </c>
      <c r="K26" s="60">
        <v>200</v>
      </c>
      <c r="L26" s="60">
        <v>200</v>
      </c>
    </row>
    <row r="27" spans="1:12" ht="45" customHeight="1">
      <c r="A27" s="185"/>
      <c r="B27" s="182" t="s">
        <v>112</v>
      </c>
      <c r="C27" s="182"/>
      <c r="D27" s="182"/>
      <c r="E27" s="182"/>
      <c r="F27" s="24">
        <v>922</v>
      </c>
      <c r="G27" s="15" t="s">
        <v>65</v>
      </c>
      <c r="H27" s="15" t="s">
        <v>67</v>
      </c>
      <c r="I27" s="29" t="s">
        <v>107</v>
      </c>
      <c r="J27" s="15" t="s">
        <v>110</v>
      </c>
      <c r="K27" s="60">
        <v>200</v>
      </c>
      <c r="L27" s="60">
        <v>200</v>
      </c>
    </row>
    <row r="28" spans="1:12" ht="45.75" customHeight="1">
      <c r="A28" s="185"/>
      <c r="B28" s="182" t="s">
        <v>113</v>
      </c>
      <c r="C28" s="182"/>
      <c r="D28" s="182"/>
      <c r="E28" s="182"/>
      <c r="F28" s="24">
        <v>922</v>
      </c>
      <c r="G28" s="15" t="s">
        <v>65</v>
      </c>
      <c r="H28" s="15" t="s">
        <v>67</v>
      </c>
      <c r="I28" s="29" t="s">
        <v>107</v>
      </c>
      <c r="J28" s="15" t="s">
        <v>111</v>
      </c>
      <c r="K28" s="60">
        <v>50</v>
      </c>
      <c r="L28" s="60">
        <v>50</v>
      </c>
    </row>
    <row r="29" spans="1:12" ht="26.25" customHeight="1">
      <c r="A29" s="185"/>
      <c r="B29" s="135" t="s">
        <v>324</v>
      </c>
      <c r="C29" s="135"/>
      <c r="D29" s="135"/>
      <c r="E29" s="135"/>
      <c r="F29" s="24">
        <v>922</v>
      </c>
      <c r="G29" s="15" t="s">
        <v>65</v>
      </c>
      <c r="H29" s="15" t="s">
        <v>67</v>
      </c>
      <c r="I29" s="29" t="s">
        <v>107</v>
      </c>
      <c r="J29" s="15" t="s">
        <v>325</v>
      </c>
      <c r="K29" s="60">
        <v>150</v>
      </c>
      <c r="L29" s="60">
        <v>150</v>
      </c>
    </row>
    <row r="30" spans="1:12" ht="15.75">
      <c r="A30" s="185"/>
      <c r="B30" s="183" t="s">
        <v>114</v>
      </c>
      <c r="C30" s="183"/>
      <c r="D30" s="183"/>
      <c r="E30" s="183"/>
      <c r="F30" s="42">
        <v>922</v>
      </c>
      <c r="G30" s="12" t="s">
        <v>65</v>
      </c>
      <c r="H30" s="12" t="s">
        <v>67</v>
      </c>
      <c r="I30" s="30" t="s">
        <v>107</v>
      </c>
      <c r="J30" s="12" t="s">
        <v>116</v>
      </c>
      <c r="K30" s="59">
        <v>0</v>
      </c>
      <c r="L30" s="59">
        <v>0</v>
      </c>
    </row>
    <row r="31" spans="1:12" ht="15.75">
      <c r="A31" s="185"/>
      <c r="B31" s="182" t="s">
        <v>115</v>
      </c>
      <c r="C31" s="182"/>
      <c r="D31" s="182"/>
      <c r="E31" s="182"/>
      <c r="F31" s="25">
        <v>922</v>
      </c>
      <c r="G31" s="15" t="s">
        <v>65</v>
      </c>
      <c r="H31" s="15" t="s">
        <v>67</v>
      </c>
      <c r="I31" s="29" t="s">
        <v>107</v>
      </c>
      <c r="J31" s="15" t="s">
        <v>117</v>
      </c>
      <c r="K31" s="60">
        <v>0</v>
      </c>
      <c r="L31" s="60">
        <v>0</v>
      </c>
    </row>
    <row r="32" spans="1:12" ht="152.25" customHeight="1">
      <c r="A32" s="185"/>
      <c r="B32" s="182" t="s">
        <v>119</v>
      </c>
      <c r="C32" s="182"/>
      <c r="D32" s="182"/>
      <c r="E32" s="182"/>
      <c r="F32" s="24">
        <v>922</v>
      </c>
      <c r="G32" s="15" t="s">
        <v>65</v>
      </c>
      <c r="H32" s="15" t="s">
        <v>67</v>
      </c>
      <c r="I32" s="29" t="s">
        <v>107</v>
      </c>
      <c r="J32" s="15" t="s">
        <v>118</v>
      </c>
      <c r="K32" s="60">
        <v>0</v>
      </c>
      <c r="L32" s="60">
        <v>0</v>
      </c>
    </row>
    <row r="33" spans="1:12" ht="15.75">
      <c r="A33" s="185"/>
      <c r="B33" s="182" t="s">
        <v>120</v>
      </c>
      <c r="C33" s="182"/>
      <c r="D33" s="182"/>
      <c r="E33" s="182"/>
      <c r="F33" s="25">
        <v>922</v>
      </c>
      <c r="G33" s="15" t="s">
        <v>65</v>
      </c>
      <c r="H33" s="15" t="s">
        <v>67</v>
      </c>
      <c r="I33" s="29" t="s">
        <v>107</v>
      </c>
      <c r="J33" s="15" t="s">
        <v>121</v>
      </c>
      <c r="K33" s="60">
        <v>0</v>
      </c>
      <c r="L33" s="60">
        <v>0</v>
      </c>
    </row>
    <row r="34" spans="1:12" ht="27.75" customHeight="1">
      <c r="A34" s="185"/>
      <c r="B34" s="182" t="s">
        <v>124</v>
      </c>
      <c r="C34" s="182"/>
      <c r="D34" s="182"/>
      <c r="E34" s="182"/>
      <c r="F34" s="24">
        <v>922</v>
      </c>
      <c r="G34" s="15" t="s">
        <v>65</v>
      </c>
      <c r="H34" s="15" t="s">
        <v>67</v>
      </c>
      <c r="I34" s="29" t="s">
        <v>107</v>
      </c>
      <c r="J34" s="15" t="s">
        <v>122</v>
      </c>
      <c r="K34" s="60">
        <v>0</v>
      </c>
      <c r="L34" s="60">
        <v>0</v>
      </c>
    </row>
    <row r="35" spans="1:12" ht="15.75">
      <c r="A35" s="185"/>
      <c r="B35" s="182" t="s">
        <v>125</v>
      </c>
      <c r="C35" s="182"/>
      <c r="D35" s="182"/>
      <c r="E35" s="182"/>
      <c r="F35" s="25">
        <v>922</v>
      </c>
      <c r="G35" s="15" t="s">
        <v>65</v>
      </c>
      <c r="H35" s="15" t="s">
        <v>67</v>
      </c>
      <c r="I35" s="29" t="s">
        <v>107</v>
      </c>
      <c r="J35" s="15" t="s">
        <v>123</v>
      </c>
      <c r="K35" s="60">
        <v>0</v>
      </c>
      <c r="L35" s="60">
        <v>0</v>
      </c>
    </row>
    <row r="36" spans="1:12" ht="132" customHeight="1">
      <c r="A36" s="185"/>
      <c r="B36" s="183" t="s">
        <v>126</v>
      </c>
      <c r="C36" s="183"/>
      <c r="D36" s="183"/>
      <c r="E36" s="183"/>
      <c r="F36" s="23">
        <v>922</v>
      </c>
      <c r="G36" s="12" t="s">
        <v>65</v>
      </c>
      <c r="H36" s="12" t="s">
        <v>67</v>
      </c>
      <c r="I36" s="12" t="s">
        <v>127</v>
      </c>
      <c r="J36" s="12"/>
      <c r="K36" s="59">
        <v>0</v>
      </c>
      <c r="L36" s="59">
        <v>0</v>
      </c>
    </row>
    <row r="37" spans="1:12" ht="15.75">
      <c r="A37" s="185"/>
      <c r="B37" s="182" t="s">
        <v>129</v>
      </c>
      <c r="C37" s="182"/>
      <c r="D37" s="182"/>
      <c r="E37" s="182"/>
      <c r="F37" s="25">
        <v>922</v>
      </c>
      <c r="G37" s="15" t="s">
        <v>65</v>
      </c>
      <c r="H37" s="15" t="s">
        <v>67</v>
      </c>
      <c r="I37" s="15" t="s">
        <v>127</v>
      </c>
      <c r="J37" s="15" t="s">
        <v>128</v>
      </c>
      <c r="K37" s="60">
        <v>0</v>
      </c>
      <c r="L37" s="60">
        <v>0</v>
      </c>
    </row>
    <row r="38" spans="1:12" ht="15.75">
      <c r="A38" s="185"/>
      <c r="B38" s="182" t="s">
        <v>130</v>
      </c>
      <c r="C38" s="182"/>
      <c r="D38" s="182"/>
      <c r="E38" s="182"/>
      <c r="F38" s="25">
        <v>922</v>
      </c>
      <c r="G38" s="15" t="s">
        <v>65</v>
      </c>
      <c r="H38" s="15" t="s">
        <v>67</v>
      </c>
      <c r="I38" s="15" t="s">
        <v>127</v>
      </c>
      <c r="J38" s="15" t="s">
        <v>131</v>
      </c>
      <c r="K38" s="60">
        <v>0</v>
      </c>
      <c r="L38" s="60">
        <v>0</v>
      </c>
    </row>
    <row r="39" spans="1:12" ht="62.25" customHeight="1">
      <c r="A39" s="185"/>
      <c r="B39" s="183" t="s">
        <v>68</v>
      </c>
      <c r="C39" s="183"/>
      <c r="D39" s="183"/>
      <c r="E39" s="183"/>
      <c r="F39" s="23">
        <v>922</v>
      </c>
      <c r="G39" s="12" t="s">
        <v>65</v>
      </c>
      <c r="H39" s="12" t="s">
        <v>69</v>
      </c>
      <c r="I39" s="12"/>
      <c r="J39" s="12"/>
      <c r="K39" s="59">
        <v>796.78</v>
      </c>
      <c r="L39" s="59">
        <v>796.78</v>
      </c>
    </row>
    <row r="40" spans="1:12" ht="46.5" customHeight="1">
      <c r="A40" s="185"/>
      <c r="B40" s="183" t="s">
        <v>105</v>
      </c>
      <c r="C40" s="183"/>
      <c r="D40" s="183"/>
      <c r="E40" s="183"/>
      <c r="F40" s="23">
        <v>922</v>
      </c>
      <c r="G40" s="12" t="s">
        <v>65</v>
      </c>
      <c r="H40" s="12" t="s">
        <v>69</v>
      </c>
      <c r="I40" s="30" t="s">
        <v>107</v>
      </c>
      <c r="J40" s="12"/>
      <c r="K40" s="59">
        <v>796.78</v>
      </c>
      <c r="L40" s="59">
        <v>796.78</v>
      </c>
    </row>
    <row r="41" spans="1:12" ht="15.75">
      <c r="A41" s="185"/>
      <c r="B41" s="183" t="s">
        <v>106</v>
      </c>
      <c r="C41" s="183"/>
      <c r="D41" s="183"/>
      <c r="E41" s="183"/>
      <c r="F41" s="42">
        <v>922</v>
      </c>
      <c r="G41" s="12" t="s">
        <v>65</v>
      </c>
      <c r="H41" s="12" t="s">
        <v>69</v>
      </c>
      <c r="I41" s="30" t="s">
        <v>107</v>
      </c>
      <c r="J41" s="12"/>
      <c r="K41" s="59">
        <v>796.78</v>
      </c>
      <c r="L41" s="59">
        <v>796.78</v>
      </c>
    </row>
    <row r="42" spans="1:12" ht="15.75">
      <c r="A42" s="185"/>
      <c r="B42" s="183" t="s">
        <v>301</v>
      </c>
      <c r="C42" s="183"/>
      <c r="D42" s="183"/>
      <c r="E42" s="183"/>
      <c r="F42" s="48">
        <v>922</v>
      </c>
      <c r="G42" s="12" t="s">
        <v>65</v>
      </c>
      <c r="H42" s="12" t="s">
        <v>69</v>
      </c>
      <c r="I42" s="30" t="s">
        <v>107</v>
      </c>
      <c r="J42" s="12"/>
      <c r="K42" s="59">
        <v>796.78</v>
      </c>
      <c r="L42" s="59">
        <v>796.78</v>
      </c>
    </row>
    <row r="43" spans="1:12" ht="92.25" customHeight="1">
      <c r="A43" s="185"/>
      <c r="B43" s="182" t="s">
        <v>96</v>
      </c>
      <c r="C43" s="182"/>
      <c r="D43" s="182"/>
      <c r="E43" s="182"/>
      <c r="F43" s="24">
        <v>922</v>
      </c>
      <c r="G43" s="15" t="s">
        <v>65</v>
      </c>
      <c r="H43" s="15" t="s">
        <v>69</v>
      </c>
      <c r="I43" s="29" t="s">
        <v>107</v>
      </c>
      <c r="J43" s="15" t="s">
        <v>97</v>
      </c>
      <c r="K43" s="60">
        <v>796.78</v>
      </c>
      <c r="L43" s="60">
        <v>796.78</v>
      </c>
    </row>
    <row r="44" spans="1:12" ht="30.75" customHeight="1">
      <c r="A44" s="185"/>
      <c r="B44" s="182" t="s">
        <v>101</v>
      </c>
      <c r="C44" s="182"/>
      <c r="D44" s="182"/>
      <c r="E44" s="182"/>
      <c r="F44" s="24">
        <v>922</v>
      </c>
      <c r="G44" s="15" t="s">
        <v>65</v>
      </c>
      <c r="H44" s="15" t="s">
        <v>69</v>
      </c>
      <c r="I44" s="29" t="s">
        <v>107</v>
      </c>
      <c r="J44" s="15" t="s">
        <v>98</v>
      </c>
      <c r="K44" s="60">
        <v>796.78</v>
      </c>
      <c r="L44" s="60">
        <v>796.78</v>
      </c>
    </row>
    <row r="45" spans="1:12" ht="30" customHeight="1">
      <c r="A45" s="185"/>
      <c r="B45" s="182" t="s">
        <v>102</v>
      </c>
      <c r="C45" s="182"/>
      <c r="D45" s="182"/>
      <c r="E45" s="182"/>
      <c r="F45" s="24">
        <v>922</v>
      </c>
      <c r="G45" s="15" t="s">
        <v>65</v>
      </c>
      <c r="H45" s="15" t="s">
        <v>69</v>
      </c>
      <c r="I45" s="29" t="s">
        <v>107</v>
      </c>
      <c r="J45" s="15" t="s">
        <v>99</v>
      </c>
      <c r="K45" s="60">
        <v>611.97</v>
      </c>
      <c r="L45" s="60">
        <v>611.97</v>
      </c>
    </row>
    <row r="46" spans="1:12" ht="75.75" customHeight="1">
      <c r="A46" s="185"/>
      <c r="B46" s="182" t="s">
        <v>103</v>
      </c>
      <c r="C46" s="182"/>
      <c r="D46" s="182"/>
      <c r="E46" s="182"/>
      <c r="F46" s="24">
        <v>922</v>
      </c>
      <c r="G46" s="15" t="s">
        <v>65</v>
      </c>
      <c r="H46" s="15" t="s">
        <v>69</v>
      </c>
      <c r="I46" s="29" t="s">
        <v>107</v>
      </c>
      <c r="J46" s="15" t="s">
        <v>100</v>
      </c>
      <c r="K46" s="60">
        <v>184.81</v>
      </c>
      <c r="L46" s="60">
        <v>184.81</v>
      </c>
    </row>
    <row r="47" spans="1:12" ht="143.25" customHeight="1">
      <c r="A47" s="185"/>
      <c r="B47" s="183" t="s">
        <v>126</v>
      </c>
      <c r="C47" s="183"/>
      <c r="D47" s="183"/>
      <c r="E47" s="183"/>
      <c r="F47" s="23">
        <v>922</v>
      </c>
      <c r="G47" s="12" t="s">
        <v>65</v>
      </c>
      <c r="H47" s="12" t="s">
        <v>69</v>
      </c>
      <c r="I47" s="12" t="s">
        <v>127</v>
      </c>
      <c r="J47" s="12"/>
      <c r="K47" s="59">
        <v>0</v>
      </c>
      <c r="L47" s="59">
        <v>0</v>
      </c>
    </row>
    <row r="48" spans="1:12" ht="15.75">
      <c r="A48" s="185"/>
      <c r="B48" s="182" t="s">
        <v>132</v>
      </c>
      <c r="C48" s="182"/>
      <c r="D48" s="182"/>
      <c r="E48" s="182"/>
      <c r="F48" s="25">
        <v>922</v>
      </c>
      <c r="G48" s="15" t="s">
        <v>65</v>
      </c>
      <c r="H48" s="15" t="s">
        <v>69</v>
      </c>
      <c r="I48" s="15" t="s">
        <v>127</v>
      </c>
      <c r="J48" s="15" t="s">
        <v>128</v>
      </c>
      <c r="K48" s="60">
        <v>0</v>
      </c>
      <c r="L48" s="60">
        <v>0</v>
      </c>
    </row>
    <row r="49" spans="1:12" ht="15.75">
      <c r="A49" s="185"/>
      <c r="B49" s="182" t="s">
        <v>130</v>
      </c>
      <c r="C49" s="182"/>
      <c r="D49" s="182"/>
      <c r="E49" s="182"/>
      <c r="F49" s="25">
        <v>922</v>
      </c>
      <c r="G49" s="15" t="s">
        <v>65</v>
      </c>
      <c r="H49" s="15" t="s">
        <v>69</v>
      </c>
      <c r="I49" s="15" t="s">
        <v>127</v>
      </c>
      <c r="J49" s="15" t="s">
        <v>131</v>
      </c>
      <c r="K49" s="60">
        <v>0</v>
      </c>
      <c r="L49" s="60">
        <v>0</v>
      </c>
    </row>
    <row r="50" spans="1:12" ht="15.75">
      <c r="A50" s="185"/>
      <c r="B50" s="183" t="s">
        <v>70</v>
      </c>
      <c r="C50" s="183"/>
      <c r="D50" s="183"/>
      <c r="E50" s="183"/>
      <c r="F50" s="42">
        <v>922</v>
      </c>
      <c r="G50" s="12" t="s">
        <v>65</v>
      </c>
      <c r="H50" s="12" t="s">
        <v>71</v>
      </c>
      <c r="I50" s="12"/>
      <c r="J50" s="12"/>
      <c r="K50" s="59">
        <v>10</v>
      </c>
      <c r="L50" s="59">
        <v>10</v>
      </c>
    </row>
    <row r="51" spans="1:12" ht="18" customHeight="1">
      <c r="A51" s="185"/>
      <c r="B51" s="183" t="s">
        <v>133</v>
      </c>
      <c r="C51" s="183"/>
      <c r="D51" s="183"/>
      <c r="E51" s="183"/>
      <c r="F51" s="42">
        <v>922</v>
      </c>
      <c r="G51" s="12" t="s">
        <v>65</v>
      </c>
      <c r="H51" s="12" t="s">
        <v>71</v>
      </c>
      <c r="I51" s="30" t="s">
        <v>134</v>
      </c>
      <c r="J51" s="12"/>
      <c r="K51" s="59">
        <v>10</v>
      </c>
      <c r="L51" s="59">
        <v>10</v>
      </c>
    </row>
    <row r="52" spans="1:12" ht="18" customHeight="1">
      <c r="A52" s="185"/>
      <c r="B52" s="183" t="s">
        <v>301</v>
      </c>
      <c r="C52" s="183"/>
      <c r="D52" s="183"/>
      <c r="E52" s="183"/>
      <c r="F52" s="48">
        <v>922</v>
      </c>
      <c r="G52" s="12" t="s">
        <v>65</v>
      </c>
      <c r="H52" s="12" t="s">
        <v>71</v>
      </c>
      <c r="I52" s="30" t="s">
        <v>134</v>
      </c>
      <c r="J52" s="12"/>
      <c r="K52" s="59">
        <v>10</v>
      </c>
      <c r="L52" s="59">
        <v>10</v>
      </c>
    </row>
    <row r="53" spans="1:12" ht="15.75">
      <c r="A53" s="185"/>
      <c r="B53" s="182" t="s">
        <v>114</v>
      </c>
      <c r="C53" s="182"/>
      <c r="D53" s="182"/>
      <c r="E53" s="182"/>
      <c r="F53" s="25">
        <v>922</v>
      </c>
      <c r="G53" s="15" t="s">
        <v>65</v>
      </c>
      <c r="H53" s="15" t="s">
        <v>71</v>
      </c>
      <c r="I53" s="29" t="s">
        <v>134</v>
      </c>
      <c r="J53" s="15" t="s">
        <v>116</v>
      </c>
      <c r="K53" s="60">
        <v>10</v>
      </c>
      <c r="L53" s="60">
        <v>10</v>
      </c>
    </row>
    <row r="54" spans="1:12" ht="15.75">
      <c r="A54" s="185"/>
      <c r="B54" s="182" t="s">
        <v>135</v>
      </c>
      <c r="C54" s="182"/>
      <c r="D54" s="182"/>
      <c r="E54" s="182"/>
      <c r="F54" s="25">
        <v>922</v>
      </c>
      <c r="G54" s="15" t="s">
        <v>65</v>
      </c>
      <c r="H54" s="15" t="s">
        <v>71</v>
      </c>
      <c r="I54" s="29" t="s">
        <v>134</v>
      </c>
      <c r="J54" s="15" t="s">
        <v>136</v>
      </c>
      <c r="K54" s="60">
        <v>10</v>
      </c>
      <c r="L54" s="60">
        <v>10</v>
      </c>
    </row>
    <row r="55" spans="1:12" ht="15.75">
      <c r="A55" s="185"/>
      <c r="B55" s="183" t="s">
        <v>72</v>
      </c>
      <c r="C55" s="183"/>
      <c r="D55" s="183"/>
      <c r="E55" s="183"/>
      <c r="F55" s="42">
        <v>922</v>
      </c>
      <c r="G55" s="12" t="s">
        <v>65</v>
      </c>
      <c r="H55" s="12" t="s">
        <v>73</v>
      </c>
      <c r="I55" s="12"/>
      <c r="J55" s="12"/>
      <c r="K55" s="59">
        <v>0.7</v>
      </c>
      <c r="L55" s="59">
        <v>0.7</v>
      </c>
    </row>
    <row r="56" spans="1:12" ht="97.5" customHeight="1">
      <c r="A56" s="185"/>
      <c r="B56" s="190" t="s">
        <v>137</v>
      </c>
      <c r="C56" s="190"/>
      <c r="D56" s="190"/>
      <c r="E56" s="190"/>
      <c r="F56" s="31">
        <v>922</v>
      </c>
      <c r="G56" s="30" t="s">
        <v>65</v>
      </c>
      <c r="H56" s="30" t="s">
        <v>73</v>
      </c>
      <c r="I56" s="30" t="s">
        <v>138</v>
      </c>
      <c r="J56" s="30"/>
      <c r="K56" s="62">
        <v>0.7</v>
      </c>
      <c r="L56" s="59">
        <v>0.7</v>
      </c>
    </row>
    <row r="57" spans="1:12" ht="20.25" customHeight="1">
      <c r="A57" s="185"/>
      <c r="B57" s="190" t="s">
        <v>301</v>
      </c>
      <c r="C57" s="190"/>
      <c r="D57" s="190"/>
      <c r="E57" s="190"/>
      <c r="F57" s="31">
        <v>922</v>
      </c>
      <c r="G57" s="30" t="s">
        <v>65</v>
      </c>
      <c r="H57" s="30" t="s">
        <v>73</v>
      </c>
      <c r="I57" s="30" t="s">
        <v>138</v>
      </c>
      <c r="J57" s="30"/>
      <c r="K57" s="62">
        <v>0.7</v>
      </c>
      <c r="L57" s="59">
        <v>0.7</v>
      </c>
    </row>
    <row r="58" spans="1:12" ht="48.75" customHeight="1">
      <c r="A58" s="185"/>
      <c r="B58" s="189" t="s">
        <v>108</v>
      </c>
      <c r="C58" s="189"/>
      <c r="D58" s="189"/>
      <c r="E58" s="189"/>
      <c r="F58" s="32">
        <v>922</v>
      </c>
      <c r="G58" s="29" t="s">
        <v>65</v>
      </c>
      <c r="H58" s="29" t="s">
        <v>73</v>
      </c>
      <c r="I58" s="29" t="s">
        <v>138</v>
      </c>
      <c r="J58" s="29" t="s">
        <v>109</v>
      </c>
      <c r="K58" s="63">
        <v>0.7</v>
      </c>
      <c r="L58" s="60">
        <v>0.7</v>
      </c>
    </row>
    <row r="59" spans="1:12" ht="45.75" customHeight="1">
      <c r="A59" s="185"/>
      <c r="B59" s="189" t="s">
        <v>112</v>
      </c>
      <c r="C59" s="189"/>
      <c r="D59" s="189"/>
      <c r="E59" s="189"/>
      <c r="F59" s="32">
        <v>922</v>
      </c>
      <c r="G59" s="29" t="s">
        <v>65</v>
      </c>
      <c r="H59" s="29" t="s">
        <v>73</v>
      </c>
      <c r="I59" s="29" t="s">
        <v>138</v>
      </c>
      <c r="J59" s="29" t="s">
        <v>110</v>
      </c>
      <c r="K59" s="63">
        <v>0.7</v>
      </c>
      <c r="L59" s="60">
        <v>0.7</v>
      </c>
    </row>
    <row r="60" spans="1:12" ht="47.25" customHeight="1">
      <c r="A60" s="198"/>
      <c r="B60" s="189" t="s">
        <v>113</v>
      </c>
      <c r="C60" s="189"/>
      <c r="D60" s="189"/>
      <c r="E60" s="189"/>
      <c r="F60" s="32">
        <v>922</v>
      </c>
      <c r="G60" s="29" t="s">
        <v>65</v>
      </c>
      <c r="H60" s="29" t="s">
        <v>73</v>
      </c>
      <c r="I60" s="29" t="s">
        <v>138</v>
      </c>
      <c r="J60" s="29" t="s">
        <v>111</v>
      </c>
      <c r="K60" s="63">
        <v>0.7</v>
      </c>
      <c r="L60" s="60">
        <v>0.7</v>
      </c>
    </row>
    <row r="61" spans="1:12" ht="15.75">
      <c r="A61" s="11">
        <v>2</v>
      </c>
      <c r="B61" s="183" t="s">
        <v>74</v>
      </c>
      <c r="C61" s="183"/>
      <c r="D61" s="183"/>
      <c r="E61" s="183"/>
      <c r="F61" s="42">
        <v>922</v>
      </c>
      <c r="G61" s="12" t="s">
        <v>64</v>
      </c>
      <c r="H61" s="12"/>
      <c r="I61" s="12"/>
      <c r="J61" s="12"/>
      <c r="K61" s="59">
        <v>182</v>
      </c>
      <c r="L61" s="59">
        <v>188.8</v>
      </c>
    </row>
    <row r="62" spans="1:12" ht="34.5" customHeight="1">
      <c r="A62" s="184"/>
      <c r="B62" s="183" t="s">
        <v>75</v>
      </c>
      <c r="C62" s="183"/>
      <c r="D62" s="183"/>
      <c r="E62" s="183"/>
      <c r="F62" s="23">
        <v>922</v>
      </c>
      <c r="G62" s="12" t="s">
        <v>64</v>
      </c>
      <c r="H62" s="12" t="s">
        <v>76</v>
      </c>
      <c r="I62" s="12"/>
      <c r="J62" s="12"/>
      <c r="K62" s="59">
        <v>182</v>
      </c>
      <c r="L62" s="59">
        <v>188.8</v>
      </c>
    </row>
    <row r="63" spans="1:12" ht="51" customHeight="1">
      <c r="A63" s="185"/>
      <c r="B63" s="183" t="s">
        <v>140</v>
      </c>
      <c r="C63" s="183"/>
      <c r="D63" s="183"/>
      <c r="E63" s="183"/>
      <c r="F63" s="23">
        <v>922</v>
      </c>
      <c r="G63" s="12" t="s">
        <v>64</v>
      </c>
      <c r="H63" s="12" t="s">
        <v>76</v>
      </c>
      <c r="I63" s="30" t="s">
        <v>139</v>
      </c>
      <c r="J63" s="12"/>
      <c r="K63" s="59">
        <v>182</v>
      </c>
      <c r="L63" s="59">
        <v>188.8</v>
      </c>
    </row>
    <row r="64" spans="1:12" ht="18" customHeight="1">
      <c r="A64" s="185"/>
      <c r="B64" s="183" t="s">
        <v>301</v>
      </c>
      <c r="C64" s="183"/>
      <c r="D64" s="183"/>
      <c r="E64" s="183"/>
      <c r="F64" s="23">
        <v>922</v>
      </c>
      <c r="G64" s="12" t="s">
        <v>64</v>
      </c>
      <c r="H64" s="12" t="s">
        <v>76</v>
      </c>
      <c r="I64" s="30" t="s">
        <v>139</v>
      </c>
      <c r="J64" s="12"/>
      <c r="K64" s="59">
        <v>182</v>
      </c>
      <c r="L64" s="59">
        <v>188.8</v>
      </c>
    </row>
    <row r="65" spans="1:12" ht="97.5" customHeight="1">
      <c r="A65" s="185"/>
      <c r="B65" s="182" t="s">
        <v>96</v>
      </c>
      <c r="C65" s="182"/>
      <c r="D65" s="182"/>
      <c r="E65" s="182"/>
      <c r="F65" s="24">
        <v>922</v>
      </c>
      <c r="G65" s="15" t="s">
        <v>64</v>
      </c>
      <c r="H65" s="15" t="s">
        <v>76</v>
      </c>
      <c r="I65" s="29" t="s">
        <v>139</v>
      </c>
      <c r="J65" s="15" t="s">
        <v>97</v>
      </c>
      <c r="K65" s="60">
        <v>172.9</v>
      </c>
      <c r="L65" s="60">
        <v>179.3</v>
      </c>
    </row>
    <row r="66" spans="1:12" ht="48" customHeight="1">
      <c r="A66" s="185"/>
      <c r="B66" s="182" t="s">
        <v>101</v>
      </c>
      <c r="C66" s="182"/>
      <c r="D66" s="182"/>
      <c r="E66" s="182"/>
      <c r="F66" s="24">
        <v>922</v>
      </c>
      <c r="G66" s="15" t="s">
        <v>64</v>
      </c>
      <c r="H66" s="15" t="s">
        <v>76</v>
      </c>
      <c r="I66" s="29" t="s">
        <v>139</v>
      </c>
      <c r="J66" s="15" t="s">
        <v>98</v>
      </c>
      <c r="K66" s="60">
        <v>172.9</v>
      </c>
      <c r="L66" s="60">
        <v>179.3</v>
      </c>
    </row>
    <row r="67" spans="1:12" ht="34.5" customHeight="1">
      <c r="A67" s="185"/>
      <c r="B67" s="182" t="s">
        <v>102</v>
      </c>
      <c r="C67" s="182"/>
      <c r="D67" s="182"/>
      <c r="E67" s="182"/>
      <c r="F67" s="24">
        <v>922</v>
      </c>
      <c r="G67" s="15" t="s">
        <v>64</v>
      </c>
      <c r="H67" s="15" t="s">
        <v>76</v>
      </c>
      <c r="I67" s="29" t="s">
        <v>139</v>
      </c>
      <c r="J67" s="15" t="s">
        <v>99</v>
      </c>
      <c r="K67" s="60">
        <v>132.80000000000001</v>
      </c>
      <c r="L67" s="60">
        <v>137.71</v>
      </c>
    </row>
    <row r="68" spans="1:12" ht="78.75" customHeight="1">
      <c r="A68" s="185"/>
      <c r="B68" s="182" t="s">
        <v>103</v>
      </c>
      <c r="C68" s="182"/>
      <c r="D68" s="182"/>
      <c r="E68" s="182"/>
      <c r="F68" s="24">
        <v>922</v>
      </c>
      <c r="G68" s="15" t="s">
        <v>64</v>
      </c>
      <c r="H68" s="15" t="s">
        <v>76</v>
      </c>
      <c r="I68" s="29" t="s">
        <v>139</v>
      </c>
      <c r="J68" s="15" t="s">
        <v>100</v>
      </c>
      <c r="K68" s="60">
        <v>40.1</v>
      </c>
      <c r="L68" s="60">
        <v>41.59</v>
      </c>
    </row>
    <row r="69" spans="1:12" ht="42" customHeight="1">
      <c r="A69" s="41"/>
      <c r="B69" s="182" t="s">
        <v>108</v>
      </c>
      <c r="C69" s="182"/>
      <c r="D69" s="182"/>
      <c r="E69" s="182"/>
      <c r="F69" s="24">
        <v>922</v>
      </c>
      <c r="G69" s="15" t="s">
        <v>64</v>
      </c>
      <c r="H69" s="15" t="s">
        <v>76</v>
      </c>
      <c r="I69" s="29" t="s">
        <v>139</v>
      </c>
      <c r="J69" s="15" t="s">
        <v>109</v>
      </c>
      <c r="K69" s="60">
        <v>9.1</v>
      </c>
      <c r="L69" s="60">
        <v>9.5</v>
      </c>
    </row>
    <row r="70" spans="1:12" ht="45" customHeight="1">
      <c r="A70" s="41"/>
      <c r="B70" s="182" t="s">
        <v>112</v>
      </c>
      <c r="C70" s="182"/>
      <c r="D70" s="182"/>
      <c r="E70" s="182"/>
      <c r="F70" s="24">
        <v>922</v>
      </c>
      <c r="G70" s="15" t="s">
        <v>64</v>
      </c>
      <c r="H70" s="15" t="s">
        <v>76</v>
      </c>
      <c r="I70" s="29" t="s">
        <v>139</v>
      </c>
      <c r="J70" s="15" t="s">
        <v>110</v>
      </c>
      <c r="K70" s="60">
        <v>9.1</v>
      </c>
      <c r="L70" s="60">
        <v>9.5</v>
      </c>
    </row>
    <row r="71" spans="1:12" ht="48" customHeight="1">
      <c r="A71" s="41"/>
      <c r="B71" s="182" t="s">
        <v>113</v>
      </c>
      <c r="C71" s="182"/>
      <c r="D71" s="182"/>
      <c r="E71" s="182"/>
      <c r="F71" s="24">
        <v>922</v>
      </c>
      <c r="G71" s="15" t="s">
        <v>64</v>
      </c>
      <c r="H71" s="15" t="s">
        <v>76</v>
      </c>
      <c r="I71" s="29" t="s">
        <v>139</v>
      </c>
      <c r="J71" s="15" t="s">
        <v>111</v>
      </c>
      <c r="K71" s="60">
        <v>9.1</v>
      </c>
      <c r="L71" s="60">
        <v>9.5</v>
      </c>
    </row>
    <row r="72" spans="1:12" ht="15.75">
      <c r="A72" s="11">
        <v>3</v>
      </c>
      <c r="B72" s="183" t="s">
        <v>141</v>
      </c>
      <c r="C72" s="183"/>
      <c r="D72" s="183"/>
      <c r="E72" s="183"/>
      <c r="F72" s="42">
        <v>922</v>
      </c>
      <c r="G72" s="12" t="s">
        <v>76</v>
      </c>
      <c r="H72" s="12"/>
      <c r="I72" s="12"/>
      <c r="J72" s="12"/>
      <c r="K72" s="59">
        <v>422</v>
      </c>
      <c r="L72" s="59">
        <v>117.51</v>
      </c>
    </row>
    <row r="73" spans="1:12" ht="54" customHeight="1">
      <c r="A73" s="184"/>
      <c r="B73" s="183" t="s">
        <v>142</v>
      </c>
      <c r="C73" s="183"/>
      <c r="D73" s="183"/>
      <c r="E73" s="183"/>
      <c r="F73" s="23">
        <v>922</v>
      </c>
      <c r="G73" s="12" t="s">
        <v>76</v>
      </c>
      <c r="H73" s="12" t="s">
        <v>79</v>
      </c>
      <c r="I73" s="12"/>
      <c r="J73" s="12"/>
      <c r="K73" s="59">
        <v>10</v>
      </c>
      <c r="L73" s="59">
        <v>10</v>
      </c>
    </row>
    <row r="74" spans="1:12" ht="69" customHeight="1">
      <c r="A74" s="185"/>
      <c r="B74" s="183" t="s">
        <v>143</v>
      </c>
      <c r="C74" s="183"/>
      <c r="D74" s="183"/>
      <c r="E74" s="183"/>
      <c r="F74" s="23">
        <v>922</v>
      </c>
      <c r="G74" s="12" t="s">
        <v>76</v>
      </c>
      <c r="H74" s="12" t="s">
        <v>79</v>
      </c>
      <c r="I74" s="30" t="s">
        <v>144</v>
      </c>
      <c r="J74" s="12"/>
      <c r="K74" s="59">
        <v>10</v>
      </c>
      <c r="L74" s="59">
        <v>10</v>
      </c>
    </row>
    <row r="75" spans="1:12" ht="21" customHeight="1">
      <c r="A75" s="185"/>
      <c r="B75" s="183" t="s">
        <v>301</v>
      </c>
      <c r="C75" s="183"/>
      <c r="D75" s="183"/>
      <c r="E75" s="183"/>
      <c r="F75" s="23">
        <v>922</v>
      </c>
      <c r="G75" s="12" t="s">
        <v>76</v>
      </c>
      <c r="H75" s="12" t="s">
        <v>79</v>
      </c>
      <c r="I75" s="30" t="s">
        <v>144</v>
      </c>
      <c r="J75" s="12"/>
      <c r="K75" s="59">
        <v>10</v>
      </c>
      <c r="L75" s="59">
        <v>10</v>
      </c>
    </row>
    <row r="76" spans="1:12" ht="48.75" customHeight="1">
      <c r="A76" s="185"/>
      <c r="B76" s="182" t="s">
        <v>108</v>
      </c>
      <c r="C76" s="182"/>
      <c r="D76" s="182"/>
      <c r="E76" s="182"/>
      <c r="F76" s="24">
        <v>922</v>
      </c>
      <c r="G76" s="15" t="s">
        <v>76</v>
      </c>
      <c r="H76" s="15" t="s">
        <v>79</v>
      </c>
      <c r="I76" s="29" t="s">
        <v>144</v>
      </c>
      <c r="J76" s="15" t="s">
        <v>109</v>
      </c>
      <c r="K76" s="60">
        <v>10</v>
      </c>
      <c r="L76" s="60">
        <v>10</v>
      </c>
    </row>
    <row r="77" spans="1:12" ht="46.5" customHeight="1">
      <c r="A77" s="185"/>
      <c r="B77" s="182" t="s">
        <v>112</v>
      </c>
      <c r="C77" s="182"/>
      <c r="D77" s="182"/>
      <c r="E77" s="182"/>
      <c r="F77" s="24">
        <v>922</v>
      </c>
      <c r="G77" s="15" t="s">
        <v>76</v>
      </c>
      <c r="H77" s="15" t="s">
        <v>79</v>
      </c>
      <c r="I77" s="29" t="s">
        <v>144</v>
      </c>
      <c r="J77" s="15" t="s">
        <v>110</v>
      </c>
      <c r="K77" s="60">
        <v>10</v>
      </c>
      <c r="L77" s="60">
        <v>10</v>
      </c>
    </row>
    <row r="78" spans="1:12" ht="48.75" customHeight="1">
      <c r="A78" s="185"/>
      <c r="B78" s="182" t="s">
        <v>113</v>
      </c>
      <c r="C78" s="182"/>
      <c r="D78" s="182"/>
      <c r="E78" s="182"/>
      <c r="F78" s="24">
        <v>922</v>
      </c>
      <c r="G78" s="15" t="s">
        <v>76</v>
      </c>
      <c r="H78" s="15" t="s">
        <v>79</v>
      </c>
      <c r="I78" s="29" t="s">
        <v>144</v>
      </c>
      <c r="J78" s="15" t="s">
        <v>111</v>
      </c>
      <c r="K78" s="60">
        <v>10</v>
      </c>
      <c r="L78" s="60">
        <v>10</v>
      </c>
    </row>
    <row r="79" spans="1:12" ht="20.25" customHeight="1">
      <c r="A79" s="185"/>
      <c r="B79" s="183" t="s">
        <v>145</v>
      </c>
      <c r="C79" s="183"/>
      <c r="D79" s="183"/>
      <c r="E79" s="183"/>
      <c r="F79" s="23">
        <v>922</v>
      </c>
      <c r="G79" s="12" t="s">
        <v>76</v>
      </c>
      <c r="H79" s="12" t="s">
        <v>88</v>
      </c>
      <c r="I79" s="12"/>
      <c r="J79" s="12"/>
      <c r="K79" s="59">
        <v>412</v>
      </c>
      <c r="L79" s="59">
        <v>107.51</v>
      </c>
    </row>
    <row r="80" spans="1:12" ht="102" customHeight="1">
      <c r="A80" s="185"/>
      <c r="B80" s="183" t="s">
        <v>359</v>
      </c>
      <c r="C80" s="183"/>
      <c r="D80" s="183"/>
      <c r="E80" s="183"/>
      <c r="F80" s="23">
        <v>922</v>
      </c>
      <c r="G80" s="12" t="s">
        <v>76</v>
      </c>
      <c r="H80" s="12" t="s">
        <v>88</v>
      </c>
      <c r="I80" s="30" t="s">
        <v>146</v>
      </c>
      <c r="J80" s="12"/>
      <c r="K80" s="59">
        <v>412</v>
      </c>
      <c r="L80" s="59">
        <v>107.51</v>
      </c>
    </row>
    <row r="81" spans="1:12" ht="48.75" customHeight="1">
      <c r="A81" s="185"/>
      <c r="B81" s="182" t="s">
        <v>108</v>
      </c>
      <c r="C81" s="182"/>
      <c r="D81" s="182"/>
      <c r="E81" s="182"/>
      <c r="F81" s="24">
        <v>922</v>
      </c>
      <c r="G81" s="15" t="s">
        <v>76</v>
      </c>
      <c r="H81" s="15" t="s">
        <v>88</v>
      </c>
      <c r="I81" s="29" t="s">
        <v>364</v>
      </c>
      <c r="J81" s="15" t="s">
        <v>109</v>
      </c>
      <c r="K81" s="60">
        <v>412</v>
      </c>
      <c r="L81" s="60">
        <v>107.51</v>
      </c>
    </row>
    <row r="82" spans="1:12" ht="46.5" customHeight="1">
      <c r="A82" s="185"/>
      <c r="B82" s="182" t="s">
        <v>112</v>
      </c>
      <c r="C82" s="182"/>
      <c r="D82" s="182"/>
      <c r="E82" s="182"/>
      <c r="F82" s="24">
        <v>922</v>
      </c>
      <c r="G82" s="15" t="s">
        <v>76</v>
      </c>
      <c r="H82" s="15" t="s">
        <v>88</v>
      </c>
      <c r="I82" s="29" t="s">
        <v>364</v>
      </c>
      <c r="J82" s="15" t="s">
        <v>110</v>
      </c>
      <c r="K82" s="60">
        <v>412</v>
      </c>
      <c r="L82" s="60">
        <v>107.51</v>
      </c>
    </row>
    <row r="83" spans="1:12" ht="48" customHeight="1">
      <c r="A83" s="198"/>
      <c r="B83" s="182" t="s">
        <v>113</v>
      </c>
      <c r="C83" s="182"/>
      <c r="D83" s="182"/>
      <c r="E83" s="182"/>
      <c r="F83" s="24">
        <v>922</v>
      </c>
      <c r="G83" s="15" t="s">
        <v>76</v>
      </c>
      <c r="H83" s="15" t="s">
        <v>88</v>
      </c>
      <c r="I83" s="29" t="s">
        <v>364</v>
      </c>
      <c r="J83" s="15" t="s">
        <v>111</v>
      </c>
      <c r="K83" s="60">
        <v>412</v>
      </c>
      <c r="L83" s="60">
        <v>107.51</v>
      </c>
    </row>
    <row r="84" spans="1:12" ht="15.75">
      <c r="A84" s="11">
        <v>4</v>
      </c>
      <c r="B84" s="183" t="s">
        <v>77</v>
      </c>
      <c r="C84" s="183"/>
      <c r="D84" s="183"/>
      <c r="E84" s="183"/>
      <c r="F84" s="42">
        <v>922</v>
      </c>
      <c r="G84" s="12" t="s">
        <v>67</v>
      </c>
      <c r="H84" s="12"/>
      <c r="I84" s="30"/>
      <c r="J84" s="12"/>
      <c r="K84" s="59">
        <v>6357.34</v>
      </c>
      <c r="L84" s="59">
        <v>6712.97</v>
      </c>
    </row>
    <row r="85" spans="1:12" ht="15.75">
      <c r="A85" s="185"/>
      <c r="B85" s="183" t="s">
        <v>78</v>
      </c>
      <c r="C85" s="183"/>
      <c r="D85" s="183"/>
      <c r="E85" s="183"/>
      <c r="F85" s="42">
        <v>922</v>
      </c>
      <c r="G85" s="12" t="s">
        <v>67</v>
      </c>
      <c r="H85" s="12" t="s">
        <v>79</v>
      </c>
      <c r="I85" s="12"/>
      <c r="J85" s="12"/>
      <c r="K85" s="59">
        <v>6357.34</v>
      </c>
      <c r="L85" s="59">
        <v>6712.97</v>
      </c>
    </row>
    <row r="86" spans="1:12" ht="114" customHeight="1">
      <c r="A86" s="185"/>
      <c r="B86" s="76" t="s">
        <v>334</v>
      </c>
      <c r="C86" s="77"/>
      <c r="D86" s="77"/>
      <c r="E86" s="78"/>
      <c r="F86" s="40">
        <v>922</v>
      </c>
      <c r="G86" s="12" t="s">
        <v>67</v>
      </c>
      <c r="H86" s="12" t="s">
        <v>79</v>
      </c>
      <c r="I86" s="12" t="s">
        <v>147</v>
      </c>
      <c r="J86" s="12"/>
      <c r="K86" s="59">
        <v>6357.34</v>
      </c>
      <c r="L86" s="59">
        <v>6712.97</v>
      </c>
    </row>
    <row r="87" spans="1:12" ht="48" customHeight="1">
      <c r="A87" s="185"/>
      <c r="B87" s="182" t="s">
        <v>108</v>
      </c>
      <c r="C87" s="182"/>
      <c r="D87" s="182"/>
      <c r="E87" s="182"/>
      <c r="F87" s="24">
        <v>922</v>
      </c>
      <c r="G87" s="15" t="s">
        <v>67</v>
      </c>
      <c r="H87" s="15" t="s">
        <v>79</v>
      </c>
      <c r="I87" s="15" t="s">
        <v>147</v>
      </c>
      <c r="J87" s="15" t="s">
        <v>109</v>
      </c>
      <c r="K87" s="60">
        <v>6357.34</v>
      </c>
      <c r="L87" s="60">
        <v>6712.97</v>
      </c>
    </row>
    <row r="88" spans="1:12" ht="48" customHeight="1">
      <c r="A88" s="185"/>
      <c r="B88" s="182" t="s">
        <v>112</v>
      </c>
      <c r="C88" s="182"/>
      <c r="D88" s="182"/>
      <c r="E88" s="182"/>
      <c r="F88" s="24">
        <v>922</v>
      </c>
      <c r="G88" s="15" t="s">
        <v>67</v>
      </c>
      <c r="H88" s="15" t="s">
        <v>79</v>
      </c>
      <c r="I88" s="15" t="s">
        <v>147</v>
      </c>
      <c r="J88" s="15" t="s">
        <v>110</v>
      </c>
      <c r="K88" s="60">
        <v>6357.34</v>
      </c>
      <c r="L88" s="60">
        <v>6712.97</v>
      </c>
    </row>
    <row r="89" spans="1:12" ht="47.25" customHeight="1">
      <c r="A89" s="198"/>
      <c r="B89" s="182" t="s">
        <v>113</v>
      </c>
      <c r="C89" s="182"/>
      <c r="D89" s="182"/>
      <c r="E89" s="182"/>
      <c r="F89" s="24">
        <v>922</v>
      </c>
      <c r="G89" s="15" t="s">
        <v>67</v>
      </c>
      <c r="H89" s="15" t="s">
        <v>79</v>
      </c>
      <c r="I89" s="15" t="s">
        <v>147</v>
      </c>
      <c r="J89" s="15" t="s">
        <v>111</v>
      </c>
      <c r="K89" s="60">
        <v>6132.34</v>
      </c>
      <c r="L89" s="60">
        <v>6487.97</v>
      </c>
    </row>
    <row r="90" spans="1:12" ht="25.5" customHeight="1">
      <c r="A90" s="58"/>
      <c r="B90" s="177" t="s">
        <v>324</v>
      </c>
      <c r="C90" s="178"/>
      <c r="D90" s="178"/>
      <c r="E90" s="179"/>
      <c r="F90" s="24">
        <v>922</v>
      </c>
      <c r="G90" s="15" t="s">
        <v>67</v>
      </c>
      <c r="H90" s="15" t="s">
        <v>79</v>
      </c>
      <c r="I90" s="15" t="s">
        <v>147</v>
      </c>
      <c r="J90" s="15" t="s">
        <v>325</v>
      </c>
      <c r="K90" s="60">
        <v>225</v>
      </c>
      <c r="L90" s="60">
        <v>225</v>
      </c>
    </row>
    <row r="91" spans="1:12" ht="15.75">
      <c r="A91" s="11">
        <v>5</v>
      </c>
      <c r="B91" s="183" t="s">
        <v>80</v>
      </c>
      <c r="C91" s="183"/>
      <c r="D91" s="183"/>
      <c r="E91" s="183"/>
      <c r="F91" s="42">
        <v>922</v>
      </c>
      <c r="G91" s="12" t="s">
        <v>81</v>
      </c>
      <c r="H91" s="12"/>
      <c r="I91" s="12"/>
      <c r="J91" s="12"/>
      <c r="K91" s="59">
        <v>893.7</v>
      </c>
      <c r="L91" s="59">
        <v>1205.7</v>
      </c>
    </row>
    <row r="92" spans="1:12" ht="15.75">
      <c r="A92" s="185"/>
      <c r="B92" s="95" t="s">
        <v>82</v>
      </c>
      <c r="C92" s="96"/>
      <c r="D92" s="96"/>
      <c r="E92" s="97"/>
      <c r="F92" s="38">
        <v>922</v>
      </c>
      <c r="G92" s="12" t="s">
        <v>81</v>
      </c>
      <c r="H92" s="12" t="s">
        <v>76</v>
      </c>
      <c r="I92" s="12"/>
      <c r="J92" s="12"/>
      <c r="K92" s="59">
        <v>100</v>
      </c>
      <c r="L92" s="59">
        <v>412</v>
      </c>
    </row>
    <row r="93" spans="1:12" ht="63.75" customHeight="1">
      <c r="A93" s="185"/>
      <c r="B93" s="95" t="s">
        <v>335</v>
      </c>
      <c r="C93" s="96"/>
      <c r="D93" s="96"/>
      <c r="E93" s="97"/>
      <c r="F93" s="44">
        <v>922</v>
      </c>
      <c r="G93" s="12" t="s">
        <v>81</v>
      </c>
      <c r="H93" s="12" t="s">
        <v>76</v>
      </c>
      <c r="I93" s="12" t="s">
        <v>149</v>
      </c>
      <c r="J93" s="12"/>
      <c r="K93" s="59">
        <v>100</v>
      </c>
      <c r="L93" s="59">
        <v>412</v>
      </c>
    </row>
    <row r="94" spans="1:12" ht="42" customHeight="1">
      <c r="A94" s="185"/>
      <c r="B94" s="79" t="s">
        <v>108</v>
      </c>
      <c r="C94" s="80"/>
      <c r="D94" s="80"/>
      <c r="E94" s="81"/>
      <c r="F94" s="43">
        <v>922</v>
      </c>
      <c r="G94" s="15" t="s">
        <v>81</v>
      </c>
      <c r="H94" s="15" t="s">
        <v>76</v>
      </c>
      <c r="I94" s="15" t="s">
        <v>149</v>
      </c>
      <c r="J94" s="15" t="s">
        <v>109</v>
      </c>
      <c r="K94" s="60">
        <v>100</v>
      </c>
      <c r="L94" s="60">
        <v>412</v>
      </c>
    </row>
    <row r="95" spans="1:12" ht="51" customHeight="1">
      <c r="A95" s="185"/>
      <c r="B95" s="182" t="s">
        <v>112</v>
      </c>
      <c r="C95" s="182"/>
      <c r="D95" s="182"/>
      <c r="E95" s="182"/>
      <c r="F95" s="24">
        <v>922</v>
      </c>
      <c r="G95" s="15" t="s">
        <v>81</v>
      </c>
      <c r="H95" s="15" t="s">
        <v>76</v>
      </c>
      <c r="I95" s="15" t="s">
        <v>149</v>
      </c>
      <c r="J95" s="15" t="s">
        <v>110</v>
      </c>
      <c r="K95" s="60">
        <v>100</v>
      </c>
      <c r="L95" s="60">
        <v>412</v>
      </c>
    </row>
    <row r="96" spans="1:12" ht="48" customHeight="1">
      <c r="A96" s="185"/>
      <c r="B96" s="182" t="s">
        <v>113</v>
      </c>
      <c r="C96" s="182"/>
      <c r="D96" s="182"/>
      <c r="E96" s="182"/>
      <c r="F96" s="24">
        <v>922</v>
      </c>
      <c r="G96" s="15" t="s">
        <v>81</v>
      </c>
      <c r="H96" s="15" t="s">
        <v>76</v>
      </c>
      <c r="I96" s="15" t="s">
        <v>149</v>
      </c>
      <c r="J96" s="15" t="s">
        <v>111</v>
      </c>
      <c r="K96" s="60">
        <v>100</v>
      </c>
      <c r="L96" s="60">
        <v>412</v>
      </c>
    </row>
    <row r="97" spans="1:12" ht="30.75" customHeight="1">
      <c r="A97" s="185"/>
      <c r="B97" s="183" t="s">
        <v>83</v>
      </c>
      <c r="C97" s="183"/>
      <c r="D97" s="183"/>
      <c r="E97" s="183"/>
      <c r="F97" s="23">
        <v>922</v>
      </c>
      <c r="G97" s="12" t="s">
        <v>81</v>
      </c>
      <c r="H97" s="12" t="s">
        <v>81</v>
      </c>
      <c r="I97" s="12"/>
      <c r="J97" s="12"/>
      <c r="K97" s="59">
        <v>793.7</v>
      </c>
      <c r="L97" s="59">
        <v>793.7</v>
      </c>
    </row>
    <row r="98" spans="1:12" ht="31.5" customHeight="1">
      <c r="A98" s="185"/>
      <c r="B98" s="183" t="s">
        <v>148</v>
      </c>
      <c r="C98" s="183"/>
      <c r="D98" s="183"/>
      <c r="E98" s="183"/>
      <c r="F98" s="23">
        <v>922</v>
      </c>
      <c r="G98" s="12" t="s">
        <v>81</v>
      </c>
      <c r="H98" s="12" t="s">
        <v>81</v>
      </c>
      <c r="I98" s="30" t="s">
        <v>150</v>
      </c>
      <c r="J98" s="12"/>
      <c r="K98" s="59">
        <v>793.7</v>
      </c>
      <c r="L98" s="59">
        <v>793.7</v>
      </c>
    </row>
    <row r="99" spans="1:12" ht="18.75" customHeight="1">
      <c r="A99" s="185"/>
      <c r="B99" s="183" t="s">
        <v>301</v>
      </c>
      <c r="C99" s="183"/>
      <c r="D99" s="183"/>
      <c r="E99" s="183"/>
      <c r="F99" s="23">
        <v>922</v>
      </c>
      <c r="G99" s="12" t="s">
        <v>81</v>
      </c>
      <c r="H99" s="12" t="s">
        <v>81</v>
      </c>
      <c r="I99" s="30" t="s">
        <v>150</v>
      </c>
      <c r="J99" s="12"/>
      <c r="K99" s="59">
        <v>793.7</v>
      </c>
      <c r="L99" s="59">
        <v>793.7</v>
      </c>
    </row>
    <row r="100" spans="1:12" ht="100.5" customHeight="1">
      <c r="A100" s="185"/>
      <c r="B100" s="182" t="s">
        <v>96</v>
      </c>
      <c r="C100" s="182"/>
      <c r="D100" s="182"/>
      <c r="E100" s="182"/>
      <c r="F100" s="24">
        <v>922</v>
      </c>
      <c r="G100" s="15" t="s">
        <v>81</v>
      </c>
      <c r="H100" s="15" t="s">
        <v>81</v>
      </c>
      <c r="I100" s="29" t="s">
        <v>150</v>
      </c>
      <c r="J100" s="15" t="s">
        <v>97</v>
      </c>
      <c r="K100" s="60">
        <v>793.7</v>
      </c>
      <c r="L100" s="60">
        <v>793.7</v>
      </c>
    </row>
    <row r="101" spans="1:12" ht="42.75" customHeight="1">
      <c r="A101" s="185"/>
      <c r="B101" s="182" t="s">
        <v>101</v>
      </c>
      <c r="C101" s="182"/>
      <c r="D101" s="182"/>
      <c r="E101" s="182"/>
      <c r="F101" s="24">
        <v>922</v>
      </c>
      <c r="G101" s="15" t="s">
        <v>81</v>
      </c>
      <c r="H101" s="15" t="s">
        <v>81</v>
      </c>
      <c r="I101" s="29" t="s">
        <v>150</v>
      </c>
      <c r="J101" s="15" t="s">
        <v>153</v>
      </c>
      <c r="K101" s="60">
        <v>793.7</v>
      </c>
      <c r="L101" s="60">
        <v>793.7</v>
      </c>
    </row>
    <row r="102" spans="1:12" ht="29.25" customHeight="1">
      <c r="A102" s="185"/>
      <c r="B102" s="182" t="s">
        <v>102</v>
      </c>
      <c r="C102" s="182"/>
      <c r="D102" s="182"/>
      <c r="E102" s="182"/>
      <c r="F102" s="24">
        <v>922</v>
      </c>
      <c r="G102" s="15" t="s">
        <v>81</v>
      </c>
      <c r="H102" s="15" t="s">
        <v>81</v>
      </c>
      <c r="I102" s="29" t="s">
        <v>150</v>
      </c>
      <c r="J102" s="15" t="s">
        <v>154</v>
      </c>
      <c r="K102" s="60">
        <v>609.6</v>
      </c>
      <c r="L102" s="60">
        <v>609.6</v>
      </c>
    </row>
    <row r="103" spans="1:12" ht="81" customHeight="1">
      <c r="A103" s="198"/>
      <c r="B103" s="182" t="s">
        <v>103</v>
      </c>
      <c r="C103" s="182"/>
      <c r="D103" s="182"/>
      <c r="E103" s="182"/>
      <c r="F103" s="24">
        <v>922</v>
      </c>
      <c r="G103" s="15" t="s">
        <v>81</v>
      </c>
      <c r="H103" s="15" t="s">
        <v>81</v>
      </c>
      <c r="I103" s="29" t="s">
        <v>150</v>
      </c>
      <c r="J103" s="15" t="s">
        <v>155</v>
      </c>
      <c r="K103" s="60">
        <v>184.1</v>
      </c>
      <c r="L103" s="60">
        <v>184.1</v>
      </c>
    </row>
    <row r="104" spans="1:12" ht="15.75">
      <c r="A104" s="11">
        <v>6</v>
      </c>
      <c r="B104" s="183" t="s">
        <v>84</v>
      </c>
      <c r="C104" s="183"/>
      <c r="D104" s="183"/>
      <c r="E104" s="183"/>
      <c r="F104" s="42">
        <v>922</v>
      </c>
      <c r="G104" s="12" t="s">
        <v>85</v>
      </c>
      <c r="H104" s="12"/>
      <c r="I104" s="12"/>
      <c r="J104" s="12"/>
      <c r="K104" s="59">
        <v>4449.16</v>
      </c>
      <c r="L104" s="59">
        <v>4360.32</v>
      </c>
    </row>
    <row r="105" spans="1:12" ht="15.75">
      <c r="A105" s="188"/>
      <c r="B105" s="183" t="s">
        <v>86</v>
      </c>
      <c r="C105" s="183"/>
      <c r="D105" s="183"/>
      <c r="E105" s="183"/>
      <c r="F105" s="42">
        <v>922</v>
      </c>
      <c r="G105" s="12" t="s">
        <v>85</v>
      </c>
      <c r="H105" s="12" t="s">
        <v>65</v>
      </c>
      <c r="I105" s="12"/>
      <c r="J105" s="12"/>
      <c r="K105" s="59">
        <v>4449.16</v>
      </c>
      <c r="L105" s="59">
        <v>4360.32</v>
      </c>
    </row>
    <row r="106" spans="1:12" ht="15.75">
      <c r="A106" s="185"/>
      <c r="B106" s="183" t="s">
        <v>151</v>
      </c>
      <c r="C106" s="183"/>
      <c r="D106" s="183"/>
      <c r="E106" s="183"/>
      <c r="F106" s="42">
        <v>922</v>
      </c>
      <c r="G106" s="12" t="s">
        <v>85</v>
      </c>
      <c r="H106" s="12" t="s">
        <v>65</v>
      </c>
      <c r="I106" s="12" t="s">
        <v>152</v>
      </c>
      <c r="J106" s="12"/>
      <c r="K106" s="59">
        <v>4078.84</v>
      </c>
      <c r="L106" s="59">
        <v>3990</v>
      </c>
    </row>
    <row r="107" spans="1:12" ht="30" customHeight="1">
      <c r="A107" s="185"/>
      <c r="B107" s="183" t="s">
        <v>313</v>
      </c>
      <c r="C107" s="183"/>
      <c r="D107" s="183"/>
      <c r="E107" s="183"/>
      <c r="F107" s="23">
        <v>922</v>
      </c>
      <c r="G107" s="12" t="s">
        <v>85</v>
      </c>
      <c r="H107" s="12" t="s">
        <v>65</v>
      </c>
      <c r="I107" s="12" t="s">
        <v>152</v>
      </c>
      <c r="J107" s="12"/>
      <c r="K107" s="59">
        <v>4078.84</v>
      </c>
      <c r="L107" s="59">
        <v>3990</v>
      </c>
    </row>
    <row r="108" spans="1:12" ht="90.75" customHeight="1">
      <c r="A108" s="185"/>
      <c r="B108" s="182" t="s">
        <v>96</v>
      </c>
      <c r="C108" s="182"/>
      <c r="D108" s="182"/>
      <c r="E108" s="182"/>
      <c r="F108" s="24">
        <v>922</v>
      </c>
      <c r="G108" s="15" t="s">
        <v>85</v>
      </c>
      <c r="H108" s="15" t="s">
        <v>65</v>
      </c>
      <c r="I108" s="15" t="s">
        <v>152</v>
      </c>
      <c r="J108" s="15" t="s">
        <v>97</v>
      </c>
      <c r="K108" s="60">
        <v>3170.89</v>
      </c>
      <c r="L108" s="60">
        <v>3170.89</v>
      </c>
    </row>
    <row r="109" spans="1:12" ht="31.5" customHeight="1">
      <c r="A109" s="185"/>
      <c r="B109" s="182" t="s">
        <v>156</v>
      </c>
      <c r="C109" s="182"/>
      <c r="D109" s="182"/>
      <c r="E109" s="182"/>
      <c r="F109" s="24">
        <v>922</v>
      </c>
      <c r="G109" s="15" t="s">
        <v>85</v>
      </c>
      <c r="H109" s="15" t="s">
        <v>65</v>
      </c>
      <c r="I109" s="15" t="s">
        <v>152</v>
      </c>
      <c r="J109" s="15" t="s">
        <v>153</v>
      </c>
      <c r="K109" s="60">
        <v>3170.89</v>
      </c>
      <c r="L109" s="60">
        <v>3170.89</v>
      </c>
    </row>
    <row r="110" spans="1:12" ht="20.25" customHeight="1">
      <c r="A110" s="185"/>
      <c r="B110" s="182" t="s">
        <v>157</v>
      </c>
      <c r="C110" s="182"/>
      <c r="D110" s="182"/>
      <c r="E110" s="182"/>
      <c r="F110" s="24">
        <v>922</v>
      </c>
      <c r="G110" s="15" t="s">
        <v>85</v>
      </c>
      <c r="H110" s="15" t="s">
        <v>65</v>
      </c>
      <c r="I110" s="15" t="s">
        <v>152</v>
      </c>
      <c r="J110" s="15" t="s">
        <v>154</v>
      </c>
      <c r="K110" s="60">
        <v>2435.4</v>
      </c>
      <c r="L110" s="60">
        <v>2435.4</v>
      </c>
    </row>
    <row r="111" spans="1:12" ht="66" customHeight="1">
      <c r="A111" s="185"/>
      <c r="B111" s="182" t="s">
        <v>158</v>
      </c>
      <c r="C111" s="182"/>
      <c r="D111" s="182"/>
      <c r="E111" s="182"/>
      <c r="F111" s="24">
        <v>922</v>
      </c>
      <c r="G111" s="15" t="s">
        <v>85</v>
      </c>
      <c r="H111" s="15" t="s">
        <v>65</v>
      </c>
      <c r="I111" s="15" t="s">
        <v>152</v>
      </c>
      <c r="J111" s="15" t="s">
        <v>155</v>
      </c>
      <c r="K111" s="60">
        <v>735.49</v>
      </c>
      <c r="L111" s="60">
        <v>735.49</v>
      </c>
    </row>
    <row r="112" spans="1:12" ht="49.5" customHeight="1">
      <c r="A112" s="185"/>
      <c r="B112" s="182" t="s">
        <v>108</v>
      </c>
      <c r="C112" s="182"/>
      <c r="D112" s="182"/>
      <c r="E112" s="182"/>
      <c r="F112" s="24">
        <v>922</v>
      </c>
      <c r="G112" s="15" t="s">
        <v>85</v>
      </c>
      <c r="H112" s="15" t="s">
        <v>65</v>
      </c>
      <c r="I112" s="15" t="s">
        <v>152</v>
      </c>
      <c r="J112" s="15" t="s">
        <v>109</v>
      </c>
      <c r="K112" s="60">
        <v>907.95</v>
      </c>
      <c r="L112" s="60">
        <v>819.11</v>
      </c>
    </row>
    <row r="113" spans="1:12" ht="47.25" customHeight="1">
      <c r="A113" s="185"/>
      <c r="B113" s="182" t="s">
        <v>112</v>
      </c>
      <c r="C113" s="182"/>
      <c r="D113" s="182"/>
      <c r="E113" s="182"/>
      <c r="F113" s="24">
        <v>922</v>
      </c>
      <c r="G113" s="15" t="s">
        <v>85</v>
      </c>
      <c r="H113" s="15" t="s">
        <v>65</v>
      </c>
      <c r="I113" s="15" t="s">
        <v>152</v>
      </c>
      <c r="J113" s="15" t="s">
        <v>110</v>
      </c>
      <c r="K113" s="60">
        <v>907.95</v>
      </c>
      <c r="L113" s="60">
        <v>819.11</v>
      </c>
    </row>
    <row r="114" spans="1:12" ht="48" customHeight="1">
      <c r="A114" s="185"/>
      <c r="B114" s="182" t="s">
        <v>113</v>
      </c>
      <c r="C114" s="182"/>
      <c r="D114" s="182"/>
      <c r="E114" s="182"/>
      <c r="F114" s="24">
        <v>922</v>
      </c>
      <c r="G114" s="15" t="s">
        <v>85</v>
      </c>
      <c r="H114" s="15" t="s">
        <v>65</v>
      </c>
      <c r="I114" s="15" t="s">
        <v>152</v>
      </c>
      <c r="J114" s="15" t="s">
        <v>111</v>
      </c>
      <c r="K114" s="60">
        <v>157.94999999999999</v>
      </c>
      <c r="L114" s="60">
        <v>149.11000000000001</v>
      </c>
    </row>
    <row r="115" spans="1:12" ht="22.5" customHeight="1">
      <c r="A115" s="185"/>
      <c r="B115" s="70" t="s">
        <v>324</v>
      </c>
      <c r="C115" s="71"/>
      <c r="D115" s="71"/>
      <c r="E115" s="72"/>
      <c r="F115" s="24">
        <v>922</v>
      </c>
      <c r="G115" s="15" t="s">
        <v>85</v>
      </c>
      <c r="H115" s="15" t="s">
        <v>65</v>
      </c>
      <c r="I115" s="15" t="s">
        <v>152</v>
      </c>
      <c r="J115" s="15" t="s">
        <v>325</v>
      </c>
      <c r="K115" s="60">
        <v>750</v>
      </c>
      <c r="L115" s="60">
        <v>670</v>
      </c>
    </row>
    <row r="116" spans="1:12" ht="15.75">
      <c r="A116" s="185"/>
      <c r="B116" s="183" t="s">
        <v>114</v>
      </c>
      <c r="C116" s="183"/>
      <c r="D116" s="183"/>
      <c r="E116" s="183"/>
      <c r="F116" s="42">
        <v>922</v>
      </c>
      <c r="G116" s="12" t="s">
        <v>85</v>
      </c>
      <c r="H116" s="12" t="s">
        <v>65</v>
      </c>
      <c r="I116" s="12" t="s">
        <v>152</v>
      </c>
      <c r="J116" s="12" t="s">
        <v>116</v>
      </c>
      <c r="K116" s="59">
        <v>0</v>
      </c>
      <c r="L116" s="59">
        <v>0</v>
      </c>
    </row>
    <row r="117" spans="1:12" ht="15.75">
      <c r="A117" s="185"/>
      <c r="B117" s="182" t="s">
        <v>115</v>
      </c>
      <c r="C117" s="182"/>
      <c r="D117" s="182"/>
      <c r="E117" s="182"/>
      <c r="F117" s="25">
        <v>922</v>
      </c>
      <c r="G117" s="15" t="s">
        <v>85</v>
      </c>
      <c r="H117" s="15" t="s">
        <v>65</v>
      </c>
      <c r="I117" s="15" t="s">
        <v>152</v>
      </c>
      <c r="J117" s="15" t="s">
        <v>117</v>
      </c>
      <c r="K117" s="60">
        <v>0</v>
      </c>
      <c r="L117" s="60">
        <v>0</v>
      </c>
    </row>
    <row r="118" spans="1:12" ht="152.25" customHeight="1">
      <c r="A118" s="185"/>
      <c r="B118" s="182" t="s">
        <v>119</v>
      </c>
      <c r="C118" s="182"/>
      <c r="D118" s="182"/>
      <c r="E118" s="182"/>
      <c r="F118" s="24">
        <v>922</v>
      </c>
      <c r="G118" s="15" t="s">
        <v>85</v>
      </c>
      <c r="H118" s="15" t="s">
        <v>65</v>
      </c>
      <c r="I118" s="15" t="s">
        <v>152</v>
      </c>
      <c r="J118" s="15" t="s">
        <v>118</v>
      </c>
      <c r="K118" s="60">
        <v>0</v>
      </c>
      <c r="L118" s="60">
        <v>0</v>
      </c>
    </row>
    <row r="119" spans="1:12" ht="28.5" customHeight="1">
      <c r="A119" s="185"/>
      <c r="B119" s="182" t="s">
        <v>120</v>
      </c>
      <c r="C119" s="182"/>
      <c r="D119" s="182"/>
      <c r="E119" s="182"/>
      <c r="F119" s="24">
        <v>922</v>
      </c>
      <c r="G119" s="15" t="s">
        <v>85</v>
      </c>
      <c r="H119" s="15" t="s">
        <v>65</v>
      </c>
      <c r="I119" s="15" t="s">
        <v>152</v>
      </c>
      <c r="J119" s="15" t="s">
        <v>121</v>
      </c>
      <c r="K119" s="60">
        <v>0</v>
      </c>
      <c r="L119" s="60">
        <v>0</v>
      </c>
    </row>
    <row r="120" spans="1:12" ht="29.25" customHeight="1">
      <c r="A120" s="185"/>
      <c r="B120" s="182" t="s">
        <v>124</v>
      </c>
      <c r="C120" s="182"/>
      <c r="D120" s="182"/>
      <c r="E120" s="182"/>
      <c r="F120" s="24">
        <v>922</v>
      </c>
      <c r="G120" s="15" t="s">
        <v>85</v>
      </c>
      <c r="H120" s="15" t="s">
        <v>65</v>
      </c>
      <c r="I120" s="15" t="s">
        <v>152</v>
      </c>
      <c r="J120" s="15" t="s">
        <v>122</v>
      </c>
      <c r="K120" s="60">
        <v>0</v>
      </c>
      <c r="L120" s="60">
        <v>0</v>
      </c>
    </row>
    <row r="121" spans="1:12" ht="15.75">
      <c r="A121" s="185"/>
      <c r="B121" s="182" t="s">
        <v>125</v>
      </c>
      <c r="C121" s="182"/>
      <c r="D121" s="182"/>
      <c r="E121" s="182"/>
      <c r="F121" s="25">
        <v>922</v>
      </c>
      <c r="G121" s="15" t="s">
        <v>85</v>
      </c>
      <c r="H121" s="15" t="s">
        <v>65</v>
      </c>
      <c r="I121" s="15" t="s">
        <v>152</v>
      </c>
      <c r="J121" s="15" t="s">
        <v>123</v>
      </c>
      <c r="K121" s="60">
        <v>0</v>
      </c>
      <c r="L121" s="60">
        <v>0</v>
      </c>
    </row>
    <row r="122" spans="1:12" ht="15.75">
      <c r="A122" s="185"/>
      <c r="B122" s="183" t="s">
        <v>159</v>
      </c>
      <c r="C122" s="183"/>
      <c r="D122" s="183"/>
      <c r="E122" s="183"/>
      <c r="F122" s="42">
        <v>922</v>
      </c>
      <c r="G122" s="12" t="s">
        <v>85</v>
      </c>
      <c r="H122" s="12" t="s">
        <v>65</v>
      </c>
      <c r="I122" s="12" t="s">
        <v>160</v>
      </c>
      <c r="J122" s="12"/>
      <c r="K122" s="59">
        <v>370.32</v>
      </c>
      <c r="L122" s="59">
        <v>370.32</v>
      </c>
    </row>
    <row r="123" spans="1:12" ht="33.75" customHeight="1">
      <c r="A123" s="185"/>
      <c r="B123" s="183" t="s">
        <v>313</v>
      </c>
      <c r="C123" s="183"/>
      <c r="D123" s="183"/>
      <c r="E123" s="183"/>
      <c r="F123" s="23">
        <v>922</v>
      </c>
      <c r="G123" s="12" t="s">
        <v>85</v>
      </c>
      <c r="H123" s="12" t="s">
        <v>65</v>
      </c>
      <c r="I123" s="12" t="s">
        <v>160</v>
      </c>
      <c r="J123" s="12"/>
      <c r="K123" s="59">
        <v>370.32</v>
      </c>
      <c r="L123" s="59">
        <v>370.32</v>
      </c>
    </row>
    <row r="124" spans="1:12" ht="91.5" customHeight="1">
      <c r="A124" s="185"/>
      <c r="B124" s="182" t="s">
        <v>96</v>
      </c>
      <c r="C124" s="182"/>
      <c r="D124" s="182"/>
      <c r="E124" s="182"/>
      <c r="F124" s="24">
        <v>922</v>
      </c>
      <c r="G124" s="15" t="s">
        <v>85</v>
      </c>
      <c r="H124" s="15" t="s">
        <v>65</v>
      </c>
      <c r="I124" s="15" t="s">
        <v>160</v>
      </c>
      <c r="J124" s="15" t="s">
        <v>97</v>
      </c>
      <c r="K124" s="60">
        <v>352.32</v>
      </c>
      <c r="L124" s="60">
        <v>352.32</v>
      </c>
    </row>
    <row r="125" spans="1:12" ht="30.75" customHeight="1">
      <c r="A125" s="185"/>
      <c r="B125" s="182" t="s">
        <v>156</v>
      </c>
      <c r="C125" s="182"/>
      <c r="D125" s="182"/>
      <c r="E125" s="182"/>
      <c r="F125" s="24">
        <v>922</v>
      </c>
      <c r="G125" s="15" t="s">
        <v>85</v>
      </c>
      <c r="H125" s="15" t="s">
        <v>65</v>
      </c>
      <c r="I125" s="15" t="s">
        <v>160</v>
      </c>
      <c r="J125" s="15" t="s">
        <v>153</v>
      </c>
      <c r="K125" s="60">
        <v>352.32</v>
      </c>
      <c r="L125" s="60">
        <v>352.32</v>
      </c>
    </row>
    <row r="126" spans="1:12" ht="20.25" customHeight="1">
      <c r="A126" s="185"/>
      <c r="B126" s="182" t="s">
        <v>157</v>
      </c>
      <c r="C126" s="182"/>
      <c r="D126" s="182"/>
      <c r="E126" s="182"/>
      <c r="F126" s="25">
        <v>922</v>
      </c>
      <c r="G126" s="15" t="s">
        <v>85</v>
      </c>
      <c r="H126" s="15" t="s">
        <v>65</v>
      </c>
      <c r="I126" s="15" t="s">
        <v>160</v>
      </c>
      <c r="J126" s="15" t="s">
        <v>154</v>
      </c>
      <c r="K126" s="60">
        <v>270.60000000000002</v>
      </c>
      <c r="L126" s="60">
        <v>270.60000000000002</v>
      </c>
    </row>
    <row r="127" spans="1:12" ht="62.25" customHeight="1">
      <c r="A127" s="185"/>
      <c r="B127" s="182" t="s">
        <v>158</v>
      </c>
      <c r="C127" s="182"/>
      <c r="D127" s="182"/>
      <c r="E127" s="182"/>
      <c r="F127" s="24">
        <v>922</v>
      </c>
      <c r="G127" s="15" t="s">
        <v>85</v>
      </c>
      <c r="H127" s="15" t="s">
        <v>65</v>
      </c>
      <c r="I127" s="15" t="s">
        <v>160</v>
      </c>
      <c r="J127" s="15" t="s">
        <v>155</v>
      </c>
      <c r="K127" s="60">
        <v>81.72</v>
      </c>
      <c r="L127" s="60">
        <v>81.72</v>
      </c>
    </row>
    <row r="128" spans="1:12" ht="44.25" customHeight="1">
      <c r="A128" s="185"/>
      <c r="B128" s="182" t="s">
        <v>108</v>
      </c>
      <c r="C128" s="182"/>
      <c r="D128" s="182"/>
      <c r="E128" s="182"/>
      <c r="F128" s="24">
        <v>922</v>
      </c>
      <c r="G128" s="15" t="s">
        <v>85</v>
      </c>
      <c r="H128" s="15" t="s">
        <v>65</v>
      </c>
      <c r="I128" s="15" t="s">
        <v>160</v>
      </c>
      <c r="J128" s="15" t="s">
        <v>109</v>
      </c>
      <c r="K128" s="60">
        <v>18</v>
      </c>
      <c r="L128" s="60">
        <v>18</v>
      </c>
    </row>
    <row r="129" spans="1:12" ht="43.5" customHeight="1">
      <c r="A129" s="185"/>
      <c r="B129" s="182" t="s">
        <v>112</v>
      </c>
      <c r="C129" s="182"/>
      <c r="D129" s="182"/>
      <c r="E129" s="182"/>
      <c r="F129" s="24">
        <v>922</v>
      </c>
      <c r="G129" s="15" t="s">
        <v>85</v>
      </c>
      <c r="H129" s="15" t="s">
        <v>65</v>
      </c>
      <c r="I129" s="15" t="s">
        <v>160</v>
      </c>
      <c r="J129" s="15" t="s">
        <v>110</v>
      </c>
      <c r="K129" s="60">
        <v>18</v>
      </c>
      <c r="L129" s="60">
        <v>18</v>
      </c>
    </row>
    <row r="130" spans="1:12" ht="44.25" customHeight="1">
      <c r="A130" s="198"/>
      <c r="B130" s="182" t="s">
        <v>113</v>
      </c>
      <c r="C130" s="182"/>
      <c r="D130" s="182"/>
      <c r="E130" s="182"/>
      <c r="F130" s="24">
        <v>922</v>
      </c>
      <c r="G130" s="15" t="s">
        <v>85</v>
      </c>
      <c r="H130" s="15" t="s">
        <v>65</v>
      </c>
      <c r="I130" s="15" t="s">
        <v>160</v>
      </c>
      <c r="J130" s="15" t="s">
        <v>111</v>
      </c>
      <c r="K130" s="60">
        <v>18</v>
      </c>
      <c r="L130" s="60">
        <v>18</v>
      </c>
    </row>
    <row r="131" spans="1:12" ht="15.75">
      <c r="A131" s="11">
        <v>7</v>
      </c>
      <c r="B131" s="183" t="s">
        <v>87</v>
      </c>
      <c r="C131" s="183"/>
      <c r="D131" s="183"/>
      <c r="E131" s="183"/>
      <c r="F131" s="42">
        <v>922</v>
      </c>
      <c r="G131" s="12" t="s">
        <v>88</v>
      </c>
      <c r="H131" s="12"/>
      <c r="I131" s="12"/>
      <c r="J131" s="12"/>
      <c r="K131" s="59">
        <v>175.85</v>
      </c>
      <c r="L131" s="59">
        <v>175.85</v>
      </c>
    </row>
    <row r="132" spans="1:12" ht="15.75">
      <c r="A132" s="184"/>
      <c r="B132" s="183" t="s">
        <v>89</v>
      </c>
      <c r="C132" s="183"/>
      <c r="D132" s="183"/>
      <c r="E132" s="183"/>
      <c r="F132" s="42">
        <v>922</v>
      </c>
      <c r="G132" s="12" t="s">
        <v>88</v>
      </c>
      <c r="H132" s="12" t="s">
        <v>65</v>
      </c>
      <c r="I132" s="12"/>
      <c r="J132" s="12"/>
      <c r="K132" s="59">
        <v>175.85</v>
      </c>
      <c r="L132" s="59">
        <v>175.85</v>
      </c>
    </row>
    <row r="133" spans="1:12" ht="15.75">
      <c r="A133" s="185"/>
      <c r="B133" s="183" t="s">
        <v>301</v>
      </c>
      <c r="C133" s="183"/>
      <c r="D133" s="183"/>
      <c r="E133" s="183"/>
      <c r="F133" s="48">
        <v>922</v>
      </c>
      <c r="G133" s="12" t="s">
        <v>88</v>
      </c>
      <c r="H133" s="12" t="s">
        <v>65</v>
      </c>
      <c r="I133" s="12" t="s">
        <v>162</v>
      </c>
      <c r="J133" s="12"/>
      <c r="K133" s="59">
        <v>175.85</v>
      </c>
      <c r="L133" s="59">
        <v>175.85</v>
      </c>
    </row>
    <row r="134" spans="1:12" ht="47.25" customHeight="1">
      <c r="A134" s="185"/>
      <c r="B134" s="182" t="s">
        <v>161</v>
      </c>
      <c r="C134" s="182"/>
      <c r="D134" s="182"/>
      <c r="E134" s="182"/>
      <c r="F134" s="24">
        <v>922</v>
      </c>
      <c r="G134" s="15" t="s">
        <v>88</v>
      </c>
      <c r="H134" s="15" t="s">
        <v>65</v>
      </c>
      <c r="I134" s="29" t="s">
        <v>162</v>
      </c>
      <c r="J134" s="15"/>
      <c r="K134" s="60">
        <v>175.85</v>
      </c>
      <c r="L134" s="60">
        <v>175.85</v>
      </c>
    </row>
    <row r="135" spans="1:12" ht="30.75" customHeight="1">
      <c r="A135" s="185"/>
      <c r="B135" s="182" t="s">
        <v>163</v>
      </c>
      <c r="C135" s="182"/>
      <c r="D135" s="182"/>
      <c r="E135" s="182"/>
      <c r="F135" s="24">
        <v>922</v>
      </c>
      <c r="G135" s="15" t="s">
        <v>88</v>
      </c>
      <c r="H135" s="15" t="s">
        <v>65</v>
      </c>
      <c r="I135" s="29" t="s">
        <v>162</v>
      </c>
      <c r="J135" s="15" t="s">
        <v>166</v>
      </c>
      <c r="K135" s="60">
        <v>175.85</v>
      </c>
      <c r="L135" s="60">
        <v>175.85</v>
      </c>
    </row>
    <row r="136" spans="1:12" ht="43.5" customHeight="1">
      <c r="A136" s="185"/>
      <c r="B136" s="182" t="s">
        <v>164</v>
      </c>
      <c r="C136" s="182"/>
      <c r="D136" s="182"/>
      <c r="E136" s="182"/>
      <c r="F136" s="24">
        <v>922</v>
      </c>
      <c r="G136" s="15" t="s">
        <v>88</v>
      </c>
      <c r="H136" s="15" t="s">
        <v>65</v>
      </c>
      <c r="I136" s="29" t="s">
        <v>162</v>
      </c>
      <c r="J136" s="15" t="s">
        <v>235</v>
      </c>
      <c r="K136" s="60">
        <v>175.85</v>
      </c>
      <c r="L136" s="60">
        <v>175.85</v>
      </c>
    </row>
    <row r="137" spans="1:12" ht="51" customHeight="1">
      <c r="A137" s="198"/>
      <c r="B137" s="182" t="s">
        <v>165</v>
      </c>
      <c r="C137" s="182"/>
      <c r="D137" s="182"/>
      <c r="E137" s="182"/>
      <c r="F137" s="24">
        <v>922</v>
      </c>
      <c r="G137" s="15" t="s">
        <v>88</v>
      </c>
      <c r="H137" s="15" t="s">
        <v>65</v>
      </c>
      <c r="I137" s="29" t="s">
        <v>162</v>
      </c>
      <c r="J137" s="15" t="s">
        <v>240</v>
      </c>
      <c r="K137" s="60">
        <v>175.85</v>
      </c>
      <c r="L137" s="60">
        <v>175.85</v>
      </c>
    </row>
    <row r="138" spans="1:12" ht="25.5" customHeight="1">
      <c r="A138" s="13">
        <v>8</v>
      </c>
      <c r="B138" s="200" t="s">
        <v>311</v>
      </c>
      <c r="C138" s="200"/>
      <c r="D138" s="200"/>
      <c r="E138" s="200"/>
      <c r="F138" s="23">
        <v>922</v>
      </c>
      <c r="G138" s="12" t="s">
        <v>71</v>
      </c>
      <c r="H138" s="12"/>
      <c r="I138" s="30"/>
      <c r="J138" s="12"/>
      <c r="K138" s="59">
        <v>100</v>
      </c>
      <c r="L138" s="59">
        <v>100</v>
      </c>
    </row>
    <row r="139" spans="1:12" ht="38.25" customHeight="1">
      <c r="A139" s="57"/>
      <c r="B139" s="183" t="s">
        <v>332</v>
      </c>
      <c r="C139" s="183"/>
      <c r="D139" s="183"/>
      <c r="E139" s="183"/>
      <c r="F139" s="23">
        <v>922</v>
      </c>
      <c r="G139" s="12" t="s">
        <v>71</v>
      </c>
      <c r="H139" s="12" t="s">
        <v>81</v>
      </c>
      <c r="I139" s="30"/>
      <c r="J139" s="12"/>
      <c r="K139" s="59">
        <v>100</v>
      </c>
      <c r="L139" s="59">
        <v>100</v>
      </c>
    </row>
    <row r="140" spans="1:12" ht="66" customHeight="1">
      <c r="A140" s="57"/>
      <c r="B140" s="183" t="s">
        <v>361</v>
      </c>
      <c r="C140" s="183"/>
      <c r="D140" s="183"/>
      <c r="E140" s="183"/>
      <c r="F140" s="23">
        <v>922</v>
      </c>
      <c r="G140" s="12" t="s">
        <v>71</v>
      </c>
      <c r="H140" s="12" t="s">
        <v>81</v>
      </c>
      <c r="I140" s="30" t="s">
        <v>362</v>
      </c>
      <c r="J140" s="12"/>
      <c r="K140" s="59">
        <v>100</v>
      </c>
      <c r="L140" s="59">
        <v>100</v>
      </c>
    </row>
    <row r="141" spans="1:12" ht="41.25" customHeight="1">
      <c r="A141" s="57"/>
      <c r="B141" s="182" t="s">
        <v>108</v>
      </c>
      <c r="C141" s="182"/>
      <c r="D141" s="182"/>
      <c r="E141" s="182"/>
      <c r="F141" s="24">
        <v>922</v>
      </c>
      <c r="G141" s="15" t="s">
        <v>71</v>
      </c>
      <c r="H141" s="15" t="s">
        <v>81</v>
      </c>
      <c r="I141" s="29" t="s">
        <v>362</v>
      </c>
      <c r="J141" s="15" t="s">
        <v>109</v>
      </c>
      <c r="K141" s="60">
        <v>100</v>
      </c>
      <c r="L141" s="60">
        <v>100</v>
      </c>
    </row>
    <row r="142" spans="1:12" ht="51" customHeight="1">
      <c r="A142" s="57"/>
      <c r="B142" s="182" t="s">
        <v>112</v>
      </c>
      <c r="C142" s="182"/>
      <c r="D142" s="182"/>
      <c r="E142" s="182"/>
      <c r="F142" s="24">
        <v>922</v>
      </c>
      <c r="G142" s="15" t="s">
        <v>71</v>
      </c>
      <c r="H142" s="15" t="s">
        <v>81</v>
      </c>
      <c r="I142" s="29" t="s">
        <v>362</v>
      </c>
      <c r="J142" s="15" t="s">
        <v>110</v>
      </c>
      <c r="K142" s="60">
        <v>100</v>
      </c>
      <c r="L142" s="60">
        <v>100</v>
      </c>
    </row>
    <row r="143" spans="1:12" ht="51" customHeight="1">
      <c r="A143" s="57"/>
      <c r="B143" s="182" t="s">
        <v>113</v>
      </c>
      <c r="C143" s="182"/>
      <c r="D143" s="182"/>
      <c r="E143" s="182"/>
      <c r="F143" s="24">
        <v>922</v>
      </c>
      <c r="G143" s="15" t="s">
        <v>71</v>
      </c>
      <c r="H143" s="15" t="s">
        <v>81</v>
      </c>
      <c r="I143" s="29" t="s">
        <v>362</v>
      </c>
      <c r="J143" s="15" t="s">
        <v>111</v>
      </c>
      <c r="K143" s="60">
        <v>100</v>
      </c>
      <c r="L143" s="60">
        <v>100</v>
      </c>
    </row>
    <row r="144" spans="1:12" ht="48" customHeight="1">
      <c r="A144" s="148" t="s">
        <v>298</v>
      </c>
      <c r="B144" s="148"/>
      <c r="C144" s="148"/>
      <c r="D144" s="148"/>
      <c r="E144" s="148"/>
      <c r="F144" s="39"/>
      <c r="G144" s="2"/>
      <c r="H144" s="2"/>
      <c r="I144" s="116" t="s">
        <v>293</v>
      </c>
      <c r="J144" s="116"/>
      <c r="K144" s="116"/>
      <c r="L144" s="126"/>
    </row>
    <row r="145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</sheetData>
  <mergeCells count="152">
    <mergeCell ref="B33:E33"/>
    <mergeCell ref="B34:E34"/>
    <mergeCell ref="B35:E35"/>
    <mergeCell ref="B36:E36"/>
    <mergeCell ref="B22:E22"/>
    <mergeCell ref="B23:E23"/>
    <mergeCell ref="B37:E37"/>
    <mergeCell ref="B38:E38"/>
    <mergeCell ref="B133:E133"/>
    <mergeCell ref="B54:E54"/>
    <mergeCell ref="B55:E55"/>
    <mergeCell ref="B56:E56"/>
    <mergeCell ref="B44:E44"/>
    <mergeCell ref="B45:E45"/>
    <mergeCell ref="B13:E13"/>
    <mergeCell ref="B21:E21"/>
    <mergeCell ref="B42:E42"/>
    <mergeCell ref="B52:E52"/>
    <mergeCell ref="B57:E57"/>
    <mergeCell ref="B64:E64"/>
    <mergeCell ref="B75:E75"/>
    <mergeCell ref="B99:E99"/>
    <mergeCell ref="B107:E107"/>
    <mergeCell ref="B58:E58"/>
    <mergeCell ref="B59:E59"/>
    <mergeCell ref="B60:E60"/>
    <mergeCell ref="B61:E61"/>
    <mergeCell ref="B39:E39"/>
    <mergeCell ref="B40:E40"/>
    <mergeCell ref="B41:E41"/>
    <mergeCell ref="B43:E43"/>
    <mergeCell ref="B31:E31"/>
    <mergeCell ref="B32:E32"/>
    <mergeCell ref="B46:E46"/>
    <mergeCell ref="B47:E47"/>
    <mergeCell ref="B48:E48"/>
    <mergeCell ref="B49:E49"/>
    <mergeCell ref="B90:E90"/>
    <mergeCell ref="B7:E7"/>
    <mergeCell ref="B8:E8"/>
    <mergeCell ref="B9:E9"/>
    <mergeCell ref="A10:A60"/>
    <mergeCell ref="B10:E10"/>
    <mergeCell ref="B11:E11"/>
    <mergeCell ref="B12:E12"/>
    <mergeCell ref="B14:E14"/>
    <mergeCell ref="B15:E15"/>
    <mergeCell ref="B16:E16"/>
    <mergeCell ref="B24:E24"/>
    <mergeCell ref="B25:E25"/>
    <mergeCell ref="B26:E26"/>
    <mergeCell ref="B27:E27"/>
    <mergeCell ref="B28:E28"/>
    <mergeCell ref="B30:E30"/>
    <mergeCell ref="B17:E17"/>
    <mergeCell ref="B18:E18"/>
    <mergeCell ref="B19:E19"/>
    <mergeCell ref="B20:E20"/>
    <mergeCell ref="B29:E29"/>
    <mergeCell ref="B50:E50"/>
    <mergeCell ref="B51:E51"/>
    <mergeCell ref="B53:E53"/>
    <mergeCell ref="A62:A68"/>
    <mergeCell ref="B62:E62"/>
    <mergeCell ref="B63:E63"/>
    <mergeCell ref="B65:E65"/>
    <mergeCell ref="B66:E66"/>
    <mergeCell ref="B67:E67"/>
    <mergeCell ref="B68:E68"/>
    <mergeCell ref="B71:E71"/>
    <mergeCell ref="B72:E72"/>
    <mergeCell ref="B69:E69"/>
    <mergeCell ref="B70:E70"/>
    <mergeCell ref="A85:A89"/>
    <mergeCell ref="B89:E89"/>
    <mergeCell ref="A73:A83"/>
    <mergeCell ref="B73:E73"/>
    <mergeCell ref="B74:E74"/>
    <mergeCell ref="B76:E76"/>
    <mergeCell ref="B77:E77"/>
    <mergeCell ref="B78:E78"/>
    <mergeCell ref="B79:E79"/>
    <mergeCell ref="B80:E80"/>
    <mergeCell ref="B81:E81"/>
    <mergeCell ref="B82:E82"/>
    <mergeCell ref="B83:E83"/>
    <mergeCell ref="B84:E84"/>
    <mergeCell ref="A92:A103"/>
    <mergeCell ref="B92:E92"/>
    <mergeCell ref="B93:E93"/>
    <mergeCell ref="B94:E94"/>
    <mergeCell ref="B95:E95"/>
    <mergeCell ref="B96:E96"/>
    <mergeCell ref="B97:E97"/>
    <mergeCell ref="B98:E98"/>
    <mergeCell ref="B100:E100"/>
    <mergeCell ref="B101:E101"/>
    <mergeCell ref="B102:E102"/>
    <mergeCell ref="B103:E103"/>
    <mergeCell ref="A105:A130"/>
    <mergeCell ref="B105:E105"/>
    <mergeCell ref="B106:E106"/>
    <mergeCell ref="B108:E108"/>
    <mergeCell ref="B109:E109"/>
    <mergeCell ref="B119:E119"/>
    <mergeCell ref="B120:E120"/>
    <mergeCell ref="B121:E121"/>
    <mergeCell ref="B122:E122"/>
    <mergeCell ref="B110:E110"/>
    <mergeCell ref="B111:E111"/>
    <mergeCell ref="B112:E112"/>
    <mergeCell ref="B113:E113"/>
    <mergeCell ref="B114:E114"/>
    <mergeCell ref="B116:E116"/>
    <mergeCell ref="B123:E123"/>
    <mergeCell ref="B115:E115"/>
    <mergeCell ref="A144:E144"/>
    <mergeCell ref="H1:L1"/>
    <mergeCell ref="H2:L2"/>
    <mergeCell ref="F3:L3"/>
    <mergeCell ref="H4:L4"/>
    <mergeCell ref="A5:L5"/>
    <mergeCell ref="J6:L6"/>
    <mergeCell ref="I144:L144"/>
    <mergeCell ref="B130:E130"/>
    <mergeCell ref="B131:E131"/>
    <mergeCell ref="A132:A137"/>
    <mergeCell ref="B132:E132"/>
    <mergeCell ref="B134:E134"/>
    <mergeCell ref="B135:E135"/>
    <mergeCell ref="B136:E136"/>
    <mergeCell ref="B137:E137"/>
    <mergeCell ref="B124:E124"/>
    <mergeCell ref="B125:E125"/>
    <mergeCell ref="B126:E126"/>
    <mergeCell ref="B127:E127"/>
    <mergeCell ref="B128:E128"/>
    <mergeCell ref="B129:E129"/>
    <mergeCell ref="B117:E117"/>
    <mergeCell ref="B118:E118"/>
    <mergeCell ref="B138:E138"/>
    <mergeCell ref="B139:E139"/>
    <mergeCell ref="B140:E140"/>
    <mergeCell ref="B141:E141"/>
    <mergeCell ref="B142:E142"/>
    <mergeCell ref="B143:E143"/>
    <mergeCell ref="B104:E104"/>
    <mergeCell ref="B91:E91"/>
    <mergeCell ref="B85:E85"/>
    <mergeCell ref="B86:E86"/>
    <mergeCell ref="B87:E87"/>
    <mergeCell ref="B88:E88"/>
  </mergeCells>
  <printOptions horizontalCentered="1"/>
  <pageMargins left="0" right="0" top="0.15748031496062992" bottom="0.19685039370078741" header="0.19685039370078741" footer="0.19685039370078741"/>
  <pageSetup paperSize="9" scale="72" fitToHeight="14" orientation="portrait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view="pageBreakPreview" zoomScaleSheetLayoutView="100" workbookViewId="0">
      <selection activeCell="I8" sqref="I8:J8"/>
    </sheetView>
  </sheetViews>
  <sheetFormatPr defaultRowHeight="15"/>
  <cols>
    <col min="8" max="8" width="19" customWidth="1"/>
  </cols>
  <sheetData>
    <row r="1" spans="1:10" ht="15.75">
      <c r="A1" s="2"/>
      <c r="B1" s="2"/>
      <c r="C1" s="2"/>
      <c r="D1" s="2"/>
      <c r="E1" s="2"/>
      <c r="F1" s="2"/>
      <c r="G1" s="116" t="s">
        <v>284</v>
      </c>
      <c r="H1" s="124"/>
      <c r="I1" s="124"/>
      <c r="J1" s="124"/>
    </row>
    <row r="2" spans="1:10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</row>
    <row r="3" spans="1:10" ht="15.75">
      <c r="A3" s="2"/>
      <c r="B3" s="2"/>
      <c r="C3" s="2"/>
      <c r="D3" s="2"/>
      <c r="E3" s="116" t="s">
        <v>2</v>
      </c>
      <c r="F3" s="124"/>
      <c r="G3" s="124"/>
      <c r="H3" s="124"/>
      <c r="I3" s="124"/>
      <c r="J3" s="124"/>
    </row>
    <row r="4" spans="1:10" ht="15.75">
      <c r="A4" s="2"/>
      <c r="B4" s="2"/>
      <c r="C4" s="2"/>
      <c r="D4" s="2"/>
      <c r="E4" s="2"/>
      <c r="F4" s="116" t="s">
        <v>367</v>
      </c>
      <c r="G4" s="116"/>
      <c r="H4" s="116"/>
      <c r="I4" s="116"/>
      <c r="J4" s="116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34.5" customHeight="1">
      <c r="A6" s="142" t="s">
        <v>366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5.75">
      <c r="A7" s="2"/>
      <c r="B7" s="2"/>
      <c r="C7" s="2"/>
      <c r="D7" s="2"/>
      <c r="E7" s="2"/>
      <c r="F7" s="2"/>
      <c r="G7" s="2"/>
      <c r="H7" s="2"/>
      <c r="I7" s="195"/>
      <c r="J7" s="195"/>
    </row>
    <row r="8" spans="1:10" ht="44.25" customHeight="1">
      <c r="A8" s="121" t="s">
        <v>45</v>
      </c>
      <c r="B8" s="122"/>
      <c r="C8" s="122"/>
      <c r="D8" s="122"/>
      <c r="E8" s="123"/>
      <c r="F8" s="82" t="s">
        <v>169</v>
      </c>
      <c r="G8" s="83"/>
      <c r="H8" s="84"/>
      <c r="I8" s="143" t="s">
        <v>188</v>
      </c>
      <c r="J8" s="145"/>
    </row>
    <row r="9" spans="1:10" ht="29.25" customHeight="1">
      <c r="A9" s="95" t="s">
        <v>170</v>
      </c>
      <c r="B9" s="96"/>
      <c r="C9" s="96"/>
      <c r="D9" s="96"/>
      <c r="E9" s="97"/>
      <c r="F9" s="73"/>
      <c r="G9" s="74"/>
      <c r="H9" s="75"/>
      <c r="I9" s="85">
        <v>0</v>
      </c>
      <c r="J9" s="86"/>
    </row>
    <row r="10" spans="1:10" ht="29.25" customHeight="1">
      <c r="A10" s="76" t="s">
        <v>330</v>
      </c>
      <c r="B10" s="77"/>
      <c r="C10" s="77"/>
      <c r="D10" s="77"/>
      <c r="E10" s="78"/>
      <c r="F10" s="82" t="s">
        <v>331</v>
      </c>
      <c r="G10" s="83"/>
      <c r="H10" s="84"/>
      <c r="I10" s="85">
        <v>0</v>
      </c>
      <c r="J10" s="86"/>
    </row>
    <row r="11" spans="1:10" ht="33" customHeight="1">
      <c r="A11" s="95" t="s">
        <v>171</v>
      </c>
      <c r="B11" s="96"/>
      <c r="C11" s="96"/>
      <c r="D11" s="96"/>
      <c r="E11" s="97"/>
      <c r="F11" s="82" t="s">
        <v>172</v>
      </c>
      <c r="G11" s="83"/>
      <c r="H11" s="84"/>
      <c r="I11" s="85">
        <v>0</v>
      </c>
      <c r="J11" s="86"/>
    </row>
    <row r="12" spans="1:10" ht="25.5" customHeight="1">
      <c r="A12" s="79" t="s">
        <v>173</v>
      </c>
      <c r="B12" s="80"/>
      <c r="C12" s="80"/>
      <c r="D12" s="80"/>
      <c r="E12" s="81"/>
      <c r="F12" s="73" t="s">
        <v>174</v>
      </c>
      <c r="G12" s="74"/>
      <c r="H12" s="75"/>
      <c r="I12" s="68">
        <v>-16423.12</v>
      </c>
      <c r="J12" s="69"/>
    </row>
    <row r="13" spans="1:10" ht="33" customHeight="1">
      <c r="A13" s="79" t="s">
        <v>175</v>
      </c>
      <c r="B13" s="80"/>
      <c r="C13" s="80"/>
      <c r="D13" s="80"/>
      <c r="E13" s="81"/>
      <c r="F13" s="73" t="s">
        <v>327</v>
      </c>
      <c r="G13" s="74"/>
      <c r="H13" s="75"/>
      <c r="I13" s="68">
        <v>-16423.12</v>
      </c>
      <c r="J13" s="69"/>
    </row>
    <row r="14" spans="1:10" ht="31.5" customHeight="1">
      <c r="A14" s="79" t="s">
        <v>176</v>
      </c>
      <c r="B14" s="80"/>
      <c r="C14" s="80"/>
      <c r="D14" s="80"/>
      <c r="E14" s="81"/>
      <c r="F14" s="73" t="s">
        <v>177</v>
      </c>
      <c r="G14" s="74"/>
      <c r="H14" s="75"/>
      <c r="I14" s="68">
        <v>-16423.12</v>
      </c>
      <c r="J14" s="69"/>
    </row>
    <row r="15" spans="1:10" ht="42.75" customHeight="1">
      <c r="A15" s="79" t="s">
        <v>178</v>
      </c>
      <c r="B15" s="80"/>
      <c r="C15" s="80"/>
      <c r="D15" s="80"/>
      <c r="E15" s="81"/>
      <c r="F15" s="73" t="s">
        <v>179</v>
      </c>
      <c r="G15" s="74"/>
      <c r="H15" s="75"/>
      <c r="I15" s="68">
        <v>-16423.12</v>
      </c>
      <c r="J15" s="69"/>
    </row>
    <row r="16" spans="1:10" ht="33.75" customHeight="1">
      <c r="A16" s="79" t="s">
        <v>180</v>
      </c>
      <c r="B16" s="80"/>
      <c r="C16" s="80"/>
      <c r="D16" s="80"/>
      <c r="E16" s="81"/>
      <c r="F16" s="73" t="s">
        <v>181</v>
      </c>
      <c r="G16" s="74"/>
      <c r="H16" s="75"/>
      <c r="I16" s="68">
        <v>16423.12</v>
      </c>
      <c r="J16" s="69"/>
    </row>
    <row r="17" spans="1:10" ht="30" customHeight="1">
      <c r="A17" s="79" t="s">
        <v>182</v>
      </c>
      <c r="B17" s="80"/>
      <c r="C17" s="80"/>
      <c r="D17" s="80"/>
      <c r="E17" s="81"/>
      <c r="F17" s="73" t="s">
        <v>326</v>
      </c>
      <c r="G17" s="74"/>
      <c r="H17" s="75"/>
      <c r="I17" s="68">
        <v>16423.12</v>
      </c>
      <c r="J17" s="69"/>
    </row>
    <row r="18" spans="1:10" ht="32.25" customHeight="1">
      <c r="A18" s="79" t="s">
        <v>184</v>
      </c>
      <c r="B18" s="80"/>
      <c r="C18" s="80"/>
      <c r="D18" s="80"/>
      <c r="E18" s="81"/>
      <c r="F18" s="73" t="s">
        <v>183</v>
      </c>
      <c r="G18" s="74"/>
      <c r="H18" s="75"/>
      <c r="I18" s="68">
        <v>16423.12</v>
      </c>
      <c r="J18" s="69"/>
    </row>
    <row r="19" spans="1:10" ht="45.75" customHeight="1">
      <c r="A19" s="79" t="s">
        <v>185</v>
      </c>
      <c r="B19" s="80"/>
      <c r="C19" s="80"/>
      <c r="D19" s="80"/>
      <c r="E19" s="81"/>
      <c r="F19" s="73" t="s">
        <v>186</v>
      </c>
      <c r="G19" s="74"/>
      <c r="H19" s="75"/>
      <c r="I19" s="68">
        <v>16423.12</v>
      </c>
      <c r="J19" s="69"/>
    </row>
    <row r="20" spans="1:10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51" customHeight="1">
      <c r="A21" s="148" t="s">
        <v>298</v>
      </c>
      <c r="B21" s="148"/>
      <c r="C21" s="148"/>
      <c r="D21" s="148"/>
      <c r="E21" s="148"/>
      <c r="F21" s="148"/>
      <c r="G21" s="2"/>
      <c r="H21" s="116" t="s">
        <v>293</v>
      </c>
      <c r="I21" s="116"/>
      <c r="J21" s="116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44">
    <mergeCell ref="A21:F21"/>
    <mergeCell ref="H21:J21"/>
    <mergeCell ref="I14:J14"/>
    <mergeCell ref="I15:J15"/>
    <mergeCell ref="I16:J16"/>
    <mergeCell ref="I17:J17"/>
    <mergeCell ref="I18:J18"/>
    <mergeCell ref="I19:J19"/>
    <mergeCell ref="F16:H16"/>
    <mergeCell ref="F17:H17"/>
    <mergeCell ref="F18:H18"/>
    <mergeCell ref="F19:H19"/>
    <mergeCell ref="F15:H15"/>
    <mergeCell ref="A18:E18"/>
    <mergeCell ref="A19:E19"/>
    <mergeCell ref="A17:E17"/>
    <mergeCell ref="I13:J13"/>
    <mergeCell ref="I8:J8"/>
    <mergeCell ref="I9:J9"/>
    <mergeCell ref="I11:J11"/>
    <mergeCell ref="I12:J12"/>
    <mergeCell ref="F12:H12"/>
    <mergeCell ref="F13:H13"/>
    <mergeCell ref="F14:H14"/>
    <mergeCell ref="F8:H8"/>
    <mergeCell ref="F9:H9"/>
    <mergeCell ref="A12:E12"/>
    <mergeCell ref="A13:E13"/>
    <mergeCell ref="A14:E14"/>
    <mergeCell ref="A15:E15"/>
    <mergeCell ref="A16:E16"/>
    <mergeCell ref="A11:E11"/>
    <mergeCell ref="A9:E9"/>
    <mergeCell ref="A8:E8"/>
    <mergeCell ref="G1:J1"/>
    <mergeCell ref="G2:J2"/>
    <mergeCell ref="E3:J3"/>
    <mergeCell ref="I7:J7"/>
    <mergeCell ref="F4:J4"/>
    <mergeCell ref="A6:J6"/>
    <mergeCell ref="F11:H11"/>
    <mergeCell ref="A10:E10"/>
    <mergeCell ref="F10:H10"/>
    <mergeCell ref="I10:J10"/>
  </mergeCells>
  <printOptions horizontalCentered="1"/>
  <pageMargins left="0" right="0" top="0.31496062992125984" bottom="0.27559055118110237" header="0.31496062992125984" footer="0.31496062992125984"/>
  <pageSetup paperSize="9" scale="99" fitToHeight="2" orientation="portrait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view="pageBreakPreview" zoomScaleSheetLayoutView="100" workbookViewId="0">
      <selection activeCell="O10" sqref="O10"/>
    </sheetView>
  </sheetViews>
  <sheetFormatPr defaultRowHeight="15"/>
  <cols>
    <col min="8" max="8" width="19" customWidth="1"/>
    <col min="10" max="10" width="3.140625" customWidth="1"/>
    <col min="11" max="11" width="12.7109375" customWidth="1"/>
  </cols>
  <sheetData>
    <row r="1" spans="1:11" ht="15.75">
      <c r="A1" s="2"/>
      <c r="B1" s="2"/>
      <c r="C1" s="2"/>
      <c r="D1" s="2"/>
      <c r="E1" s="2"/>
      <c r="F1" s="2"/>
      <c r="G1" s="116" t="s">
        <v>285</v>
      </c>
      <c r="H1" s="124"/>
      <c r="I1" s="124"/>
      <c r="J1" s="124"/>
      <c r="K1" s="126"/>
    </row>
    <row r="2" spans="1:11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  <c r="K2" s="126"/>
    </row>
    <row r="3" spans="1:11" ht="15.75">
      <c r="A3" s="2"/>
      <c r="B3" s="2"/>
      <c r="C3" s="2"/>
      <c r="D3" s="2"/>
      <c r="E3" s="116" t="s">
        <v>2</v>
      </c>
      <c r="F3" s="124"/>
      <c r="G3" s="124"/>
      <c r="H3" s="124"/>
      <c r="I3" s="124"/>
      <c r="J3" s="124"/>
      <c r="K3" s="126"/>
    </row>
    <row r="4" spans="1:11" ht="15.75">
      <c r="A4" s="2"/>
      <c r="B4" s="2"/>
      <c r="C4" s="2"/>
      <c r="D4" s="2"/>
      <c r="E4" s="2"/>
      <c r="F4" s="116" t="s">
        <v>372</v>
      </c>
      <c r="G4" s="116"/>
      <c r="H4" s="116"/>
      <c r="I4" s="116"/>
      <c r="J4" s="116"/>
      <c r="K4" s="126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61.5" customHeight="1">
      <c r="A6" s="142" t="s">
        <v>368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1" ht="15.75">
      <c r="A7" s="2"/>
      <c r="B7" s="2"/>
      <c r="C7" s="2"/>
      <c r="D7" s="2"/>
      <c r="E7" s="2"/>
      <c r="F7" s="2"/>
      <c r="G7" s="2"/>
      <c r="H7" s="2"/>
      <c r="I7" s="180"/>
      <c r="J7" s="180"/>
      <c r="K7" s="126"/>
    </row>
    <row r="8" spans="1:11" ht="65.25" customHeight="1">
      <c r="A8" s="121" t="s">
        <v>45</v>
      </c>
      <c r="B8" s="122"/>
      <c r="C8" s="122"/>
      <c r="D8" s="122"/>
      <c r="E8" s="123"/>
      <c r="F8" s="82" t="s">
        <v>169</v>
      </c>
      <c r="G8" s="83"/>
      <c r="H8" s="84"/>
      <c r="I8" s="143" t="s">
        <v>373</v>
      </c>
      <c r="J8" s="145"/>
      <c r="K8" s="23" t="s">
        <v>374</v>
      </c>
    </row>
    <row r="9" spans="1:11" ht="29.25" customHeight="1">
      <c r="A9" s="95" t="s">
        <v>170</v>
      </c>
      <c r="B9" s="96"/>
      <c r="C9" s="96"/>
      <c r="D9" s="96"/>
      <c r="E9" s="97"/>
      <c r="F9" s="73"/>
      <c r="G9" s="74"/>
      <c r="H9" s="75"/>
      <c r="I9" s="85">
        <v>0</v>
      </c>
      <c r="J9" s="86"/>
      <c r="K9" s="59">
        <v>0</v>
      </c>
    </row>
    <row r="10" spans="1:11" ht="29.25" customHeight="1">
      <c r="A10" s="95" t="s">
        <v>328</v>
      </c>
      <c r="B10" s="96"/>
      <c r="C10" s="96"/>
      <c r="D10" s="96"/>
      <c r="E10" s="97"/>
      <c r="F10" s="82" t="s">
        <v>329</v>
      </c>
      <c r="G10" s="83"/>
      <c r="H10" s="84"/>
      <c r="I10" s="85">
        <v>0</v>
      </c>
      <c r="J10" s="86"/>
      <c r="K10" s="59">
        <v>0</v>
      </c>
    </row>
    <row r="11" spans="1:11" ht="33" customHeight="1">
      <c r="A11" s="95" t="s">
        <v>171</v>
      </c>
      <c r="B11" s="96"/>
      <c r="C11" s="96"/>
      <c r="D11" s="96"/>
      <c r="E11" s="97"/>
      <c r="F11" s="82" t="s">
        <v>172</v>
      </c>
      <c r="G11" s="83"/>
      <c r="H11" s="84"/>
      <c r="I11" s="85">
        <v>0</v>
      </c>
      <c r="J11" s="86"/>
      <c r="K11" s="59">
        <v>0</v>
      </c>
    </row>
    <row r="12" spans="1:11" ht="25.5" customHeight="1">
      <c r="A12" s="79" t="s">
        <v>173</v>
      </c>
      <c r="B12" s="80"/>
      <c r="C12" s="80"/>
      <c r="D12" s="80"/>
      <c r="E12" s="81"/>
      <c r="F12" s="73" t="s">
        <v>174</v>
      </c>
      <c r="G12" s="74"/>
      <c r="H12" s="75"/>
      <c r="I12" s="68">
        <v>-17299.14</v>
      </c>
      <c r="J12" s="69"/>
      <c r="K12" s="60">
        <v>-18055.669999999998</v>
      </c>
    </row>
    <row r="13" spans="1:11" ht="33" customHeight="1">
      <c r="A13" s="79" t="s">
        <v>175</v>
      </c>
      <c r="B13" s="80"/>
      <c r="C13" s="80"/>
      <c r="D13" s="80"/>
      <c r="E13" s="81"/>
      <c r="F13" s="73" t="s">
        <v>327</v>
      </c>
      <c r="G13" s="74"/>
      <c r="H13" s="75"/>
      <c r="I13" s="68">
        <v>-17299.14</v>
      </c>
      <c r="J13" s="69"/>
      <c r="K13" s="60">
        <v>-18055.669999999998</v>
      </c>
    </row>
    <row r="14" spans="1:11" ht="31.5" customHeight="1">
      <c r="A14" s="79" t="s">
        <v>176</v>
      </c>
      <c r="B14" s="80"/>
      <c r="C14" s="80"/>
      <c r="D14" s="80"/>
      <c r="E14" s="81"/>
      <c r="F14" s="73" t="s">
        <v>177</v>
      </c>
      <c r="G14" s="74"/>
      <c r="H14" s="75"/>
      <c r="I14" s="68">
        <v>-17299.14</v>
      </c>
      <c r="J14" s="69"/>
      <c r="K14" s="60">
        <v>-18055.669999999998</v>
      </c>
    </row>
    <row r="15" spans="1:11" ht="42.75" customHeight="1">
      <c r="A15" s="79" t="s">
        <v>178</v>
      </c>
      <c r="B15" s="80"/>
      <c r="C15" s="80"/>
      <c r="D15" s="80"/>
      <c r="E15" s="81"/>
      <c r="F15" s="73" t="s">
        <v>179</v>
      </c>
      <c r="G15" s="74"/>
      <c r="H15" s="75"/>
      <c r="I15" s="68">
        <v>-17299.14</v>
      </c>
      <c r="J15" s="69"/>
      <c r="K15" s="60">
        <v>-18055.669999999998</v>
      </c>
    </row>
    <row r="16" spans="1:11" ht="33.75" customHeight="1">
      <c r="A16" s="79" t="s">
        <v>180</v>
      </c>
      <c r="B16" s="80"/>
      <c r="C16" s="80"/>
      <c r="D16" s="80"/>
      <c r="E16" s="81"/>
      <c r="F16" s="73" t="s">
        <v>181</v>
      </c>
      <c r="G16" s="74"/>
      <c r="H16" s="75"/>
      <c r="I16" s="68">
        <v>17299.14</v>
      </c>
      <c r="J16" s="69"/>
      <c r="K16" s="60">
        <v>18055.669999999998</v>
      </c>
    </row>
    <row r="17" spans="1:11" ht="30" customHeight="1">
      <c r="A17" s="79" t="s">
        <v>182</v>
      </c>
      <c r="B17" s="80"/>
      <c r="C17" s="80"/>
      <c r="D17" s="80"/>
      <c r="E17" s="81"/>
      <c r="F17" s="73" t="s">
        <v>326</v>
      </c>
      <c r="G17" s="74"/>
      <c r="H17" s="75"/>
      <c r="I17" s="68">
        <v>17299.14</v>
      </c>
      <c r="J17" s="69"/>
      <c r="K17" s="60">
        <v>18055.669999999998</v>
      </c>
    </row>
    <row r="18" spans="1:11" ht="32.25" customHeight="1">
      <c r="A18" s="79" t="s">
        <v>184</v>
      </c>
      <c r="B18" s="80"/>
      <c r="C18" s="80"/>
      <c r="D18" s="80"/>
      <c r="E18" s="81"/>
      <c r="F18" s="73" t="s">
        <v>183</v>
      </c>
      <c r="G18" s="74"/>
      <c r="H18" s="75"/>
      <c r="I18" s="68">
        <v>17299.14</v>
      </c>
      <c r="J18" s="69"/>
      <c r="K18" s="60">
        <v>18055.669999999998</v>
      </c>
    </row>
    <row r="19" spans="1:11" ht="45.75" customHeight="1">
      <c r="A19" s="79" t="s">
        <v>185</v>
      </c>
      <c r="B19" s="80"/>
      <c r="C19" s="80"/>
      <c r="D19" s="80"/>
      <c r="E19" s="81"/>
      <c r="F19" s="73" t="s">
        <v>186</v>
      </c>
      <c r="G19" s="74"/>
      <c r="H19" s="75"/>
      <c r="I19" s="68">
        <v>17299.14</v>
      </c>
      <c r="J19" s="69"/>
      <c r="K19" s="60">
        <v>18055.669999999998</v>
      </c>
    </row>
    <row r="20" spans="1:11" ht="15.7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51" customHeight="1">
      <c r="A21" s="148" t="s">
        <v>298</v>
      </c>
      <c r="B21" s="148"/>
      <c r="C21" s="148"/>
      <c r="D21" s="148"/>
      <c r="E21" s="148"/>
      <c r="F21" s="148"/>
      <c r="G21" s="2"/>
      <c r="H21" s="116" t="s">
        <v>293</v>
      </c>
      <c r="I21" s="116"/>
      <c r="J21" s="116"/>
    </row>
    <row r="22" spans="1:11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1" ht="15.7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1" ht="15.75">
      <c r="A24" s="2"/>
      <c r="B24" s="2"/>
      <c r="C24" s="2"/>
      <c r="D24" s="2"/>
      <c r="E24" s="2"/>
      <c r="F24" s="2"/>
      <c r="G24" s="2"/>
      <c r="H24" s="2"/>
      <c r="I24" s="2"/>
      <c r="J24" s="2"/>
    </row>
  </sheetData>
  <mergeCells count="44">
    <mergeCell ref="A8:E8"/>
    <mergeCell ref="F8:H8"/>
    <mergeCell ref="I8:J8"/>
    <mergeCell ref="A9:E9"/>
    <mergeCell ref="F9:H9"/>
    <mergeCell ref="I9:J9"/>
    <mergeCell ref="A11:E11"/>
    <mergeCell ref="F11:H11"/>
    <mergeCell ref="I11:J11"/>
    <mergeCell ref="A12:E12"/>
    <mergeCell ref="F12:H12"/>
    <mergeCell ref="I12:J12"/>
    <mergeCell ref="A21:F21"/>
    <mergeCell ref="H21:J21"/>
    <mergeCell ref="G1:K1"/>
    <mergeCell ref="G2:K2"/>
    <mergeCell ref="E3:K3"/>
    <mergeCell ref="F4:K4"/>
    <mergeCell ref="I7:K7"/>
    <mergeCell ref="A6:J6"/>
    <mergeCell ref="A17:E17"/>
    <mergeCell ref="F17:H17"/>
    <mergeCell ref="I17:J17"/>
    <mergeCell ref="A18:E18"/>
    <mergeCell ref="F18:H18"/>
    <mergeCell ref="I18:J18"/>
    <mergeCell ref="A15:E15"/>
    <mergeCell ref="F15:H15"/>
    <mergeCell ref="A10:E10"/>
    <mergeCell ref="F10:H10"/>
    <mergeCell ref="I10:J10"/>
    <mergeCell ref="A19:E19"/>
    <mergeCell ref="F19:H19"/>
    <mergeCell ref="I19:J19"/>
    <mergeCell ref="I15:J15"/>
    <mergeCell ref="A16:E16"/>
    <mergeCell ref="F16:H16"/>
    <mergeCell ref="I16:J16"/>
    <mergeCell ref="A13:E13"/>
    <mergeCell ref="F13:H13"/>
    <mergeCell ref="I13:J13"/>
    <mergeCell ref="A14:E14"/>
    <mergeCell ref="F14:H14"/>
    <mergeCell ref="I14:J14"/>
  </mergeCells>
  <printOptions horizontalCentered="1"/>
  <pageMargins left="0" right="0" top="0.31496062992125984" bottom="0.27559055118110237" header="0.31496062992125984" footer="0.31496062992125984"/>
  <pageSetup paperSize="9" scale="92" fitToHeight="2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3"/>
  <sheetViews>
    <sheetView view="pageBreakPreview" zoomScaleSheetLayoutView="100" zoomScalePageLayoutView="90" workbookViewId="0">
      <selection activeCell="L14" sqref="L14"/>
    </sheetView>
  </sheetViews>
  <sheetFormatPr defaultRowHeight="15"/>
  <cols>
    <col min="4" max="4" width="21.85546875" customWidth="1"/>
    <col min="7" max="7" width="21.28515625" customWidth="1"/>
    <col min="8" max="8" width="9.140625" customWidth="1"/>
    <col min="9" max="9" width="5.7109375" customWidth="1"/>
    <col min="10" max="10" width="19.5703125" customWidth="1"/>
  </cols>
  <sheetData>
    <row r="1" spans="1:11" ht="15.75">
      <c r="A1" s="2"/>
      <c r="B1" s="2"/>
      <c r="C1" s="2"/>
      <c r="D1" s="2"/>
      <c r="E1" s="2"/>
      <c r="F1" s="2"/>
      <c r="G1" s="116" t="s">
        <v>41</v>
      </c>
      <c r="H1" s="116"/>
      <c r="I1" s="116"/>
      <c r="J1" s="126"/>
    </row>
    <row r="2" spans="1:11" ht="15.75">
      <c r="A2" s="2"/>
      <c r="B2" s="2"/>
      <c r="C2" s="2"/>
      <c r="D2" s="2"/>
      <c r="E2" s="2"/>
      <c r="F2" s="116" t="s">
        <v>1</v>
      </c>
      <c r="G2" s="116"/>
      <c r="H2" s="116"/>
      <c r="I2" s="116"/>
      <c r="J2" s="126"/>
    </row>
    <row r="3" spans="1:11" ht="15.75">
      <c r="A3" s="2"/>
      <c r="B3" s="2"/>
      <c r="C3" s="2"/>
      <c r="D3" s="116" t="s">
        <v>2</v>
      </c>
      <c r="E3" s="124"/>
      <c r="F3" s="124"/>
      <c r="G3" s="124"/>
      <c r="H3" s="124"/>
      <c r="I3" s="124"/>
      <c r="J3" s="126"/>
    </row>
    <row r="4" spans="1:11" ht="15.75">
      <c r="A4" s="2"/>
      <c r="B4" s="2"/>
      <c r="C4" s="2"/>
      <c r="D4" s="2"/>
      <c r="E4" s="116" t="s">
        <v>345</v>
      </c>
      <c r="F4" s="116"/>
      <c r="G4" s="116"/>
      <c r="H4" s="116"/>
      <c r="I4" s="116"/>
      <c r="J4" s="126"/>
    </row>
    <row r="5" spans="1:11" ht="15.75">
      <c r="A5" s="2"/>
      <c r="B5" s="2"/>
      <c r="C5" s="2"/>
      <c r="D5" s="2"/>
      <c r="E5" s="2"/>
      <c r="F5" s="2"/>
      <c r="G5" s="2"/>
      <c r="H5" s="2"/>
      <c r="I5" s="2"/>
    </row>
    <row r="6" spans="1:11" ht="32.25" customHeight="1">
      <c r="A6" s="117" t="s">
        <v>344</v>
      </c>
      <c r="B6" s="117"/>
      <c r="C6" s="117"/>
      <c r="D6" s="117"/>
      <c r="E6" s="117"/>
      <c r="F6" s="117"/>
      <c r="G6" s="117"/>
      <c r="H6" s="117"/>
      <c r="I6" s="117"/>
    </row>
    <row r="7" spans="1:11" ht="15.75">
      <c r="A7" s="2"/>
      <c r="B7" s="2"/>
      <c r="C7" s="2"/>
      <c r="D7" s="2"/>
      <c r="E7" s="2"/>
      <c r="F7" s="2"/>
      <c r="G7" s="2"/>
      <c r="H7" s="125"/>
      <c r="I7" s="125"/>
    </row>
    <row r="8" spans="1:11" ht="45" customHeight="1">
      <c r="A8" s="107" t="s">
        <v>3</v>
      </c>
      <c r="B8" s="108"/>
      <c r="C8" s="108"/>
      <c r="D8" s="109"/>
      <c r="E8" s="121" t="s">
        <v>4</v>
      </c>
      <c r="F8" s="122"/>
      <c r="G8" s="123"/>
      <c r="H8" s="121" t="s">
        <v>369</v>
      </c>
      <c r="I8" s="123"/>
      <c r="J8" s="66" t="s">
        <v>370</v>
      </c>
      <c r="K8" s="37"/>
    </row>
    <row r="9" spans="1:11" ht="15.75">
      <c r="A9" s="113" t="s">
        <v>5</v>
      </c>
      <c r="B9" s="114"/>
      <c r="C9" s="114"/>
      <c r="D9" s="115"/>
      <c r="E9" s="118"/>
      <c r="F9" s="119"/>
      <c r="G9" s="120"/>
      <c r="H9" s="103">
        <f>H10+H45</f>
        <v>17299.14</v>
      </c>
      <c r="I9" s="104"/>
      <c r="J9" s="59">
        <f>J10+J45</f>
        <v>18055.670000000002</v>
      </c>
    </row>
    <row r="10" spans="1:11" ht="15.75">
      <c r="A10" s="113" t="s">
        <v>6</v>
      </c>
      <c r="B10" s="114"/>
      <c r="C10" s="114"/>
      <c r="D10" s="115"/>
      <c r="E10" s="107" t="s">
        <v>8</v>
      </c>
      <c r="F10" s="108"/>
      <c r="G10" s="109"/>
      <c r="H10" s="103">
        <f>H11+H16+H22+H30+H33+H37+H39</f>
        <v>7454.84</v>
      </c>
      <c r="I10" s="104"/>
      <c r="J10" s="59">
        <f>J11+J16+J22+J30+J33+J37+J39</f>
        <v>7810.47</v>
      </c>
    </row>
    <row r="11" spans="1:11" ht="15.75">
      <c r="A11" s="113" t="s">
        <v>7</v>
      </c>
      <c r="B11" s="114"/>
      <c r="C11" s="114"/>
      <c r="D11" s="115"/>
      <c r="E11" s="107" t="s">
        <v>210</v>
      </c>
      <c r="F11" s="108"/>
      <c r="G11" s="109"/>
      <c r="H11" s="103">
        <v>752</v>
      </c>
      <c r="I11" s="104"/>
      <c r="J11" s="59">
        <v>752</v>
      </c>
    </row>
    <row r="12" spans="1:11" ht="15.75">
      <c r="A12" s="101" t="s">
        <v>9</v>
      </c>
      <c r="B12" s="102"/>
      <c r="C12" s="102"/>
      <c r="D12" s="102"/>
      <c r="E12" s="110" t="s">
        <v>211</v>
      </c>
      <c r="F12" s="111"/>
      <c r="G12" s="112"/>
      <c r="H12" s="68">
        <v>752</v>
      </c>
      <c r="I12" s="69"/>
      <c r="J12" s="60">
        <v>752</v>
      </c>
    </row>
    <row r="13" spans="1:11" ht="93" customHeight="1">
      <c r="A13" s="79" t="s">
        <v>10</v>
      </c>
      <c r="B13" s="80"/>
      <c r="C13" s="80"/>
      <c r="D13" s="81"/>
      <c r="E13" s="73" t="s">
        <v>212</v>
      </c>
      <c r="F13" s="74"/>
      <c r="G13" s="75"/>
      <c r="H13" s="68">
        <v>750</v>
      </c>
      <c r="I13" s="69"/>
      <c r="J13" s="60">
        <v>750</v>
      </c>
    </row>
    <row r="14" spans="1:11" ht="147.75" customHeight="1">
      <c r="A14" s="79" t="s">
        <v>11</v>
      </c>
      <c r="B14" s="80"/>
      <c r="C14" s="80"/>
      <c r="D14" s="81"/>
      <c r="E14" s="73" t="s">
        <v>213</v>
      </c>
      <c r="F14" s="74"/>
      <c r="G14" s="75"/>
      <c r="H14" s="68">
        <v>1</v>
      </c>
      <c r="I14" s="69"/>
      <c r="J14" s="60">
        <v>1</v>
      </c>
    </row>
    <row r="15" spans="1:11" ht="69" customHeight="1">
      <c r="A15" s="79" t="s">
        <v>12</v>
      </c>
      <c r="B15" s="80"/>
      <c r="C15" s="80"/>
      <c r="D15" s="81"/>
      <c r="E15" s="73" t="s">
        <v>214</v>
      </c>
      <c r="F15" s="74"/>
      <c r="G15" s="75"/>
      <c r="H15" s="68">
        <v>1</v>
      </c>
      <c r="I15" s="69"/>
      <c r="J15" s="60">
        <v>1</v>
      </c>
    </row>
    <row r="16" spans="1:11" ht="47.25" customHeight="1">
      <c r="A16" s="95" t="s">
        <v>13</v>
      </c>
      <c r="B16" s="96"/>
      <c r="C16" s="96"/>
      <c r="D16" s="97"/>
      <c r="E16" s="82" t="s">
        <v>215</v>
      </c>
      <c r="F16" s="83"/>
      <c r="G16" s="84"/>
      <c r="H16" s="85">
        <v>6357.34</v>
      </c>
      <c r="I16" s="86"/>
      <c r="J16" s="59">
        <v>6712.97</v>
      </c>
    </row>
    <row r="17" spans="1:10" ht="47.25" customHeight="1">
      <c r="A17" s="79" t="s">
        <v>14</v>
      </c>
      <c r="B17" s="80"/>
      <c r="C17" s="80"/>
      <c r="D17" s="81"/>
      <c r="E17" s="73" t="s">
        <v>216</v>
      </c>
      <c r="F17" s="74"/>
      <c r="G17" s="75"/>
      <c r="H17" s="68">
        <v>6357.34</v>
      </c>
      <c r="I17" s="69"/>
      <c r="J17" s="60">
        <v>6712.97</v>
      </c>
    </row>
    <row r="18" spans="1:10" ht="103.5" customHeight="1">
      <c r="A18" s="79" t="s">
        <v>15</v>
      </c>
      <c r="B18" s="80"/>
      <c r="C18" s="80"/>
      <c r="D18" s="81"/>
      <c r="E18" s="73" t="s">
        <v>217</v>
      </c>
      <c r="F18" s="74"/>
      <c r="G18" s="75"/>
      <c r="H18" s="68">
        <v>3032.98</v>
      </c>
      <c r="I18" s="69"/>
      <c r="J18" s="60">
        <v>3210.51</v>
      </c>
    </row>
    <row r="19" spans="1:10" ht="119.25" customHeight="1">
      <c r="A19" s="79" t="s">
        <v>16</v>
      </c>
      <c r="B19" s="80"/>
      <c r="C19" s="80"/>
      <c r="D19" s="81"/>
      <c r="E19" s="73" t="s">
        <v>218</v>
      </c>
      <c r="F19" s="74"/>
      <c r="G19" s="75"/>
      <c r="H19" s="68">
        <v>20.72</v>
      </c>
      <c r="I19" s="69"/>
      <c r="J19" s="60">
        <v>21.36</v>
      </c>
    </row>
    <row r="20" spans="1:10" ht="107.25" customHeight="1">
      <c r="A20" s="79" t="s">
        <v>17</v>
      </c>
      <c r="B20" s="80"/>
      <c r="C20" s="80"/>
      <c r="D20" s="81"/>
      <c r="E20" s="73" t="s">
        <v>219</v>
      </c>
      <c r="F20" s="74"/>
      <c r="G20" s="75"/>
      <c r="H20" s="68">
        <v>3700.85</v>
      </c>
      <c r="I20" s="69"/>
      <c r="J20" s="60">
        <v>3876.45</v>
      </c>
    </row>
    <row r="21" spans="1:10" ht="97.5" customHeight="1">
      <c r="A21" s="79" t="s">
        <v>18</v>
      </c>
      <c r="B21" s="80"/>
      <c r="C21" s="80"/>
      <c r="D21" s="81"/>
      <c r="E21" s="73" t="s">
        <v>220</v>
      </c>
      <c r="F21" s="74"/>
      <c r="G21" s="75"/>
      <c r="H21" s="68">
        <v>-397.21</v>
      </c>
      <c r="I21" s="69"/>
      <c r="J21" s="60">
        <v>-395.35</v>
      </c>
    </row>
    <row r="22" spans="1:10" ht="15.75">
      <c r="A22" s="93" t="s">
        <v>19</v>
      </c>
      <c r="B22" s="94"/>
      <c r="C22" s="94"/>
      <c r="D22" s="94"/>
      <c r="E22" s="107" t="s">
        <v>221</v>
      </c>
      <c r="F22" s="108"/>
      <c r="G22" s="109"/>
      <c r="H22" s="103">
        <v>310</v>
      </c>
      <c r="I22" s="104"/>
      <c r="J22" s="59">
        <v>310</v>
      </c>
    </row>
    <row r="23" spans="1:10" ht="15.75">
      <c r="A23" s="101" t="s">
        <v>20</v>
      </c>
      <c r="B23" s="102"/>
      <c r="C23" s="102"/>
      <c r="D23" s="102"/>
      <c r="E23" s="110" t="s">
        <v>222</v>
      </c>
      <c r="F23" s="111"/>
      <c r="G23" s="112"/>
      <c r="H23" s="105">
        <v>150</v>
      </c>
      <c r="I23" s="106"/>
      <c r="J23" s="60">
        <v>150</v>
      </c>
    </row>
    <row r="24" spans="1:10" ht="67.5" customHeight="1">
      <c r="A24" s="79" t="s">
        <v>21</v>
      </c>
      <c r="B24" s="80"/>
      <c r="C24" s="80"/>
      <c r="D24" s="81"/>
      <c r="E24" s="73" t="s">
        <v>223</v>
      </c>
      <c r="F24" s="74"/>
      <c r="G24" s="75"/>
      <c r="H24" s="68">
        <v>150</v>
      </c>
      <c r="I24" s="69"/>
      <c r="J24" s="60">
        <v>150</v>
      </c>
    </row>
    <row r="25" spans="1:10" ht="15.75">
      <c r="A25" s="101" t="s">
        <v>22</v>
      </c>
      <c r="B25" s="102"/>
      <c r="C25" s="102"/>
      <c r="D25" s="102"/>
      <c r="E25" s="73" t="s">
        <v>224</v>
      </c>
      <c r="F25" s="74"/>
      <c r="G25" s="75"/>
      <c r="H25" s="68">
        <v>160</v>
      </c>
      <c r="I25" s="69"/>
      <c r="J25" s="60">
        <v>160</v>
      </c>
    </row>
    <row r="26" spans="1:10" ht="15.75">
      <c r="A26" s="101" t="s">
        <v>23</v>
      </c>
      <c r="B26" s="102"/>
      <c r="C26" s="102"/>
      <c r="D26" s="102"/>
      <c r="E26" s="73" t="s">
        <v>225</v>
      </c>
      <c r="F26" s="74"/>
      <c r="G26" s="75"/>
      <c r="H26" s="68">
        <v>100</v>
      </c>
      <c r="I26" s="69"/>
      <c r="J26" s="60">
        <v>100</v>
      </c>
    </row>
    <row r="27" spans="1:10" ht="54" customHeight="1">
      <c r="A27" s="79" t="s">
        <v>24</v>
      </c>
      <c r="B27" s="80"/>
      <c r="C27" s="80"/>
      <c r="D27" s="81"/>
      <c r="E27" s="73" t="s">
        <v>226</v>
      </c>
      <c r="F27" s="74"/>
      <c r="G27" s="75"/>
      <c r="H27" s="68">
        <v>100</v>
      </c>
      <c r="I27" s="69"/>
      <c r="J27" s="60">
        <v>100</v>
      </c>
    </row>
    <row r="28" spans="1:10" ht="15.75">
      <c r="A28" s="101" t="s">
        <v>25</v>
      </c>
      <c r="B28" s="102"/>
      <c r="C28" s="102"/>
      <c r="D28" s="102"/>
      <c r="E28" s="73" t="s">
        <v>227</v>
      </c>
      <c r="F28" s="74"/>
      <c r="G28" s="75"/>
      <c r="H28" s="68">
        <v>60</v>
      </c>
      <c r="I28" s="69"/>
      <c r="J28" s="60">
        <v>60</v>
      </c>
    </row>
    <row r="29" spans="1:10" ht="55.5" customHeight="1">
      <c r="A29" s="79" t="s">
        <v>26</v>
      </c>
      <c r="B29" s="80"/>
      <c r="C29" s="80"/>
      <c r="D29" s="81"/>
      <c r="E29" s="73" t="s">
        <v>228</v>
      </c>
      <c r="F29" s="74"/>
      <c r="G29" s="75"/>
      <c r="H29" s="68">
        <v>60</v>
      </c>
      <c r="I29" s="69"/>
      <c r="J29" s="60">
        <v>60</v>
      </c>
    </row>
    <row r="30" spans="1:10" ht="15.75">
      <c r="A30" s="93" t="s">
        <v>323</v>
      </c>
      <c r="B30" s="94"/>
      <c r="C30" s="94"/>
      <c r="D30" s="94"/>
      <c r="E30" s="82" t="s">
        <v>229</v>
      </c>
      <c r="F30" s="83"/>
      <c r="G30" s="84"/>
      <c r="H30" s="85">
        <v>0.5</v>
      </c>
      <c r="I30" s="86"/>
      <c r="J30" s="59">
        <v>0.5</v>
      </c>
    </row>
    <row r="31" spans="1:10" ht="63" customHeight="1">
      <c r="A31" s="79" t="s">
        <v>27</v>
      </c>
      <c r="B31" s="80"/>
      <c r="C31" s="80"/>
      <c r="D31" s="81"/>
      <c r="E31" s="73" t="s">
        <v>230</v>
      </c>
      <c r="F31" s="74"/>
      <c r="G31" s="75"/>
      <c r="H31" s="68">
        <v>0.5</v>
      </c>
      <c r="I31" s="69"/>
      <c r="J31" s="60">
        <v>0.5</v>
      </c>
    </row>
    <row r="32" spans="1:10" ht="108.75" customHeight="1">
      <c r="A32" s="79" t="s">
        <v>28</v>
      </c>
      <c r="B32" s="80"/>
      <c r="C32" s="80"/>
      <c r="D32" s="81"/>
      <c r="E32" s="73" t="s">
        <v>231</v>
      </c>
      <c r="F32" s="74"/>
      <c r="G32" s="75"/>
      <c r="H32" s="68">
        <v>0.5</v>
      </c>
      <c r="I32" s="69"/>
      <c r="J32" s="60">
        <v>0.5</v>
      </c>
    </row>
    <row r="33" spans="1:10" ht="73.5" customHeight="1">
      <c r="A33" s="76" t="s">
        <v>241</v>
      </c>
      <c r="B33" s="77"/>
      <c r="C33" s="77"/>
      <c r="D33" s="78"/>
      <c r="E33" s="82" t="s">
        <v>242</v>
      </c>
      <c r="F33" s="83"/>
      <c r="G33" s="84"/>
      <c r="H33" s="85">
        <v>0</v>
      </c>
      <c r="I33" s="86"/>
      <c r="J33" s="59">
        <v>0</v>
      </c>
    </row>
    <row r="34" spans="1:10" ht="112.5" customHeight="1">
      <c r="A34" s="79" t="s">
        <v>244</v>
      </c>
      <c r="B34" s="80"/>
      <c r="C34" s="80"/>
      <c r="D34" s="81"/>
      <c r="E34" s="73" t="s">
        <v>243</v>
      </c>
      <c r="F34" s="74"/>
      <c r="G34" s="75"/>
      <c r="H34" s="68">
        <v>0</v>
      </c>
      <c r="I34" s="69"/>
      <c r="J34" s="60">
        <v>0</v>
      </c>
    </row>
    <row r="35" spans="1:10" ht="108.75" customHeight="1">
      <c r="A35" s="79" t="s">
        <v>245</v>
      </c>
      <c r="B35" s="80"/>
      <c r="C35" s="80"/>
      <c r="D35" s="81"/>
      <c r="E35" s="73" t="s">
        <v>246</v>
      </c>
      <c r="F35" s="74"/>
      <c r="G35" s="75"/>
      <c r="H35" s="68">
        <v>0</v>
      </c>
      <c r="I35" s="69"/>
      <c r="J35" s="60">
        <v>0</v>
      </c>
    </row>
    <row r="36" spans="1:10" ht="54" customHeight="1">
      <c r="A36" s="79" t="s">
        <v>315</v>
      </c>
      <c r="B36" s="80"/>
      <c r="C36" s="80"/>
      <c r="D36" s="81"/>
      <c r="E36" s="73" t="s">
        <v>316</v>
      </c>
      <c r="F36" s="74"/>
      <c r="G36" s="75"/>
      <c r="H36" s="68">
        <v>0</v>
      </c>
      <c r="I36" s="69"/>
      <c r="J36" s="60">
        <v>0</v>
      </c>
    </row>
    <row r="37" spans="1:10" ht="46.5" customHeight="1">
      <c r="A37" s="95" t="s">
        <v>29</v>
      </c>
      <c r="B37" s="96"/>
      <c r="C37" s="96"/>
      <c r="D37" s="97"/>
      <c r="E37" s="82" t="s">
        <v>232</v>
      </c>
      <c r="F37" s="83"/>
      <c r="G37" s="84"/>
      <c r="H37" s="85">
        <v>35</v>
      </c>
      <c r="I37" s="86"/>
      <c r="J37" s="59">
        <v>35</v>
      </c>
    </row>
    <row r="38" spans="1:10" ht="69.75" customHeight="1">
      <c r="A38" s="79" t="s">
        <v>236</v>
      </c>
      <c r="B38" s="80"/>
      <c r="C38" s="80"/>
      <c r="D38" s="81"/>
      <c r="E38" s="73" t="s">
        <v>237</v>
      </c>
      <c r="F38" s="74"/>
      <c r="G38" s="75"/>
      <c r="H38" s="68">
        <v>35</v>
      </c>
      <c r="I38" s="69"/>
      <c r="J38" s="60">
        <v>35</v>
      </c>
    </row>
    <row r="39" spans="1:10" ht="52.5" customHeight="1">
      <c r="A39" s="76" t="s">
        <v>247</v>
      </c>
      <c r="B39" s="77"/>
      <c r="C39" s="77"/>
      <c r="D39" s="78"/>
      <c r="E39" s="82" t="s">
        <v>248</v>
      </c>
      <c r="F39" s="83"/>
      <c r="G39" s="84"/>
      <c r="H39" s="85">
        <v>0</v>
      </c>
      <c r="I39" s="86"/>
      <c r="J39" s="59">
        <v>0</v>
      </c>
    </row>
    <row r="40" spans="1:10" ht="127.5" customHeight="1">
      <c r="A40" s="79" t="s">
        <v>249</v>
      </c>
      <c r="B40" s="80"/>
      <c r="C40" s="80"/>
      <c r="D40" s="81"/>
      <c r="E40" s="73" t="s">
        <v>269</v>
      </c>
      <c r="F40" s="74"/>
      <c r="G40" s="75"/>
      <c r="H40" s="68">
        <v>0</v>
      </c>
      <c r="I40" s="69"/>
      <c r="J40" s="60">
        <v>0</v>
      </c>
    </row>
    <row r="41" spans="1:10" ht="19.5" customHeight="1">
      <c r="A41" s="95" t="s">
        <v>209</v>
      </c>
      <c r="B41" s="96"/>
      <c r="C41" s="96"/>
      <c r="D41" s="97"/>
      <c r="E41" s="82" t="s">
        <v>208</v>
      </c>
      <c r="F41" s="83"/>
      <c r="G41" s="84"/>
      <c r="H41" s="85">
        <v>0</v>
      </c>
      <c r="I41" s="86"/>
      <c r="J41" s="59">
        <v>0</v>
      </c>
    </row>
    <row r="42" spans="1:10" ht="30.75" customHeight="1">
      <c r="A42" s="79" t="s">
        <v>207</v>
      </c>
      <c r="B42" s="80"/>
      <c r="C42" s="80"/>
      <c r="D42" s="81"/>
      <c r="E42" s="73" t="s">
        <v>203</v>
      </c>
      <c r="F42" s="74"/>
      <c r="G42" s="75"/>
      <c r="H42" s="68">
        <v>0</v>
      </c>
      <c r="I42" s="69"/>
      <c r="J42" s="60">
        <v>0</v>
      </c>
    </row>
    <row r="43" spans="1:10" ht="35.25" customHeight="1">
      <c r="A43" s="95" t="s">
        <v>51</v>
      </c>
      <c r="B43" s="96"/>
      <c r="C43" s="96"/>
      <c r="D43" s="97"/>
      <c r="E43" s="82" t="s">
        <v>205</v>
      </c>
      <c r="F43" s="83"/>
      <c r="G43" s="84"/>
      <c r="H43" s="85">
        <v>0</v>
      </c>
      <c r="I43" s="86"/>
      <c r="J43" s="60">
        <v>0</v>
      </c>
    </row>
    <row r="44" spans="1:10" ht="35.25" customHeight="1">
      <c r="A44" s="79" t="s">
        <v>206</v>
      </c>
      <c r="B44" s="80"/>
      <c r="C44" s="80"/>
      <c r="D44" s="81"/>
      <c r="E44" s="73" t="s">
        <v>204</v>
      </c>
      <c r="F44" s="74"/>
      <c r="G44" s="75"/>
      <c r="H44" s="68">
        <v>0</v>
      </c>
      <c r="I44" s="69"/>
      <c r="J44" s="60">
        <v>0</v>
      </c>
    </row>
    <row r="45" spans="1:10" ht="15.75">
      <c r="A45" s="93" t="s">
        <v>30</v>
      </c>
      <c r="B45" s="94"/>
      <c r="C45" s="94"/>
      <c r="D45" s="94"/>
      <c r="E45" s="82" t="s">
        <v>233</v>
      </c>
      <c r="F45" s="83"/>
      <c r="G45" s="84"/>
      <c r="H45" s="85">
        <v>9844.2999999999993</v>
      </c>
      <c r="I45" s="86"/>
      <c r="J45" s="59">
        <v>10245.200000000001</v>
      </c>
    </row>
    <row r="46" spans="1:10" ht="45" customHeight="1">
      <c r="A46" s="79" t="s">
        <v>31</v>
      </c>
      <c r="B46" s="80"/>
      <c r="C46" s="80"/>
      <c r="D46" s="81"/>
      <c r="E46" s="73" t="s">
        <v>234</v>
      </c>
      <c r="F46" s="74"/>
      <c r="G46" s="75"/>
      <c r="H46" s="68">
        <v>9844.2999999999993</v>
      </c>
      <c r="I46" s="69"/>
      <c r="J46" s="60">
        <v>10245.200000000001</v>
      </c>
    </row>
    <row r="47" spans="1:10" ht="36.75" customHeight="1">
      <c r="A47" s="95" t="s">
        <v>32</v>
      </c>
      <c r="B47" s="96"/>
      <c r="C47" s="96"/>
      <c r="D47" s="97"/>
      <c r="E47" s="82" t="s">
        <v>250</v>
      </c>
      <c r="F47" s="83"/>
      <c r="G47" s="84"/>
      <c r="H47" s="85">
        <v>9261.6</v>
      </c>
      <c r="I47" s="86"/>
      <c r="J47" s="59">
        <v>9655.7000000000007</v>
      </c>
    </row>
    <row r="48" spans="1:10" ht="30" customHeight="1">
      <c r="A48" s="101" t="s">
        <v>33</v>
      </c>
      <c r="B48" s="102"/>
      <c r="C48" s="102"/>
      <c r="D48" s="102"/>
      <c r="E48" s="73" t="s">
        <v>308</v>
      </c>
      <c r="F48" s="74"/>
      <c r="G48" s="75"/>
      <c r="H48" s="68">
        <v>9261.6</v>
      </c>
      <c r="I48" s="69"/>
      <c r="J48" s="60">
        <v>9655.7000000000007</v>
      </c>
    </row>
    <row r="49" spans="1:10" ht="60" customHeight="1">
      <c r="A49" s="79" t="s">
        <v>321</v>
      </c>
      <c r="B49" s="80"/>
      <c r="C49" s="80"/>
      <c r="D49" s="81"/>
      <c r="E49" s="98" t="s">
        <v>306</v>
      </c>
      <c r="F49" s="99"/>
      <c r="G49" s="100"/>
      <c r="H49" s="68">
        <v>9261.6</v>
      </c>
      <c r="I49" s="69"/>
      <c r="J49" s="60">
        <v>9655.7000000000007</v>
      </c>
    </row>
    <row r="50" spans="1:10" ht="36.75" customHeight="1">
      <c r="A50" s="95" t="s">
        <v>34</v>
      </c>
      <c r="B50" s="96"/>
      <c r="C50" s="96"/>
      <c r="D50" s="97"/>
      <c r="E50" s="82" t="s">
        <v>251</v>
      </c>
      <c r="F50" s="83"/>
      <c r="G50" s="84"/>
      <c r="H50" s="85">
        <v>0</v>
      </c>
      <c r="I50" s="86"/>
      <c r="J50" s="59">
        <v>0</v>
      </c>
    </row>
    <row r="51" spans="1:10" ht="48.75" customHeight="1">
      <c r="A51" s="79" t="s">
        <v>35</v>
      </c>
      <c r="B51" s="80"/>
      <c r="C51" s="80"/>
      <c r="D51" s="81"/>
      <c r="E51" s="98" t="s">
        <v>252</v>
      </c>
      <c r="F51" s="99"/>
      <c r="G51" s="100"/>
      <c r="H51" s="68">
        <v>0</v>
      </c>
      <c r="I51" s="69"/>
      <c r="J51" s="60">
        <v>0</v>
      </c>
    </row>
    <row r="52" spans="1:10" ht="51" customHeight="1">
      <c r="A52" s="95" t="s">
        <v>36</v>
      </c>
      <c r="B52" s="96"/>
      <c r="C52" s="96"/>
      <c r="D52" s="97"/>
      <c r="E52" s="82" t="s">
        <v>253</v>
      </c>
      <c r="F52" s="83"/>
      <c r="G52" s="84"/>
      <c r="H52" s="85">
        <v>400</v>
      </c>
      <c r="I52" s="86"/>
      <c r="J52" s="59">
        <v>400</v>
      </c>
    </row>
    <row r="53" spans="1:10" ht="34.5" customHeight="1">
      <c r="A53" s="93" t="s">
        <v>239</v>
      </c>
      <c r="B53" s="94"/>
      <c r="C53" s="94"/>
      <c r="D53" s="94"/>
      <c r="E53" s="82" t="s">
        <v>254</v>
      </c>
      <c r="F53" s="83"/>
      <c r="G53" s="84"/>
      <c r="H53" s="85">
        <v>400</v>
      </c>
      <c r="I53" s="86"/>
      <c r="J53" s="59">
        <v>400</v>
      </c>
    </row>
    <row r="54" spans="1:10" ht="38.25" customHeight="1">
      <c r="A54" s="79" t="s">
        <v>37</v>
      </c>
      <c r="B54" s="80"/>
      <c r="C54" s="80"/>
      <c r="D54" s="81"/>
      <c r="E54" s="73" t="s">
        <v>255</v>
      </c>
      <c r="F54" s="74"/>
      <c r="G54" s="75"/>
      <c r="H54" s="68">
        <v>400</v>
      </c>
      <c r="I54" s="69"/>
      <c r="J54" s="60">
        <v>400</v>
      </c>
    </row>
    <row r="55" spans="1:10" ht="38.25" customHeight="1">
      <c r="A55" s="95" t="s">
        <v>320</v>
      </c>
      <c r="B55" s="96"/>
      <c r="C55" s="96"/>
      <c r="D55" s="97"/>
      <c r="E55" s="82" t="s">
        <v>256</v>
      </c>
      <c r="F55" s="83"/>
      <c r="G55" s="84"/>
      <c r="H55" s="85">
        <v>182.7</v>
      </c>
      <c r="I55" s="86"/>
      <c r="J55" s="59">
        <v>189.5</v>
      </c>
    </row>
    <row r="56" spans="1:10" ht="58.5" customHeight="1">
      <c r="A56" s="79" t="s">
        <v>39</v>
      </c>
      <c r="B56" s="80"/>
      <c r="C56" s="80"/>
      <c r="D56" s="81"/>
      <c r="E56" s="73" t="s">
        <v>257</v>
      </c>
      <c r="F56" s="74"/>
      <c r="G56" s="75"/>
      <c r="H56" s="68">
        <v>0.7</v>
      </c>
      <c r="I56" s="69"/>
      <c r="J56" s="60">
        <v>0.7</v>
      </c>
    </row>
    <row r="57" spans="1:10" ht="54" customHeight="1">
      <c r="A57" s="79" t="s">
        <v>40</v>
      </c>
      <c r="B57" s="80"/>
      <c r="C57" s="80"/>
      <c r="D57" s="81"/>
      <c r="E57" s="73" t="s">
        <v>258</v>
      </c>
      <c r="F57" s="74"/>
      <c r="G57" s="75"/>
      <c r="H57" s="68">
        <v>0.7</v>
      </c>
      <c r="I57" s="69"/>
      <c r="J57" s="60">
        <v>0.7</v>
      </c>
    </row>
    <row r="58" spans="1:10" ht="62.25" customHeight="1">
      <c r="A58" s="79" t="s">
        <v>319</v>
      </c>
      <c r="B58" s="80"/>
      <c r="C58" s="80"/>
      <c r="D58" s="81"/>
      <c r="E58" s="73" t="s">
        <v>259</v>
      </c>
      <c r="F58" s="74"/>
      <c r="G58" s="75"/>
      <c r="H58" s="68">
        <v>182</v>
      </c>
      <c r="I58" s="69"/>
      <c r="J58" s="60">
        <v>188.8</v>
      </c>
    </row>
    <row r="59" spans="1:10" ht="70.5" customHeight="1">
      <c r="A59" s="79" t="s">
        <v>319</v>
      </c>
      <c r="B59" s="80"/>
      <c r="C59" s="80"/>
      <c r="D59" s="81"/>
      <c r="E59" s="73" t="s">
        <v>260</v>
      </c>
      <c r="F59" s="74"/>
      <c r="G59" s="75"/>
      <c r="H59" s="68">
        <v>182</v>
      </c>
      <c r="I59" s="69"/>
      <c r="J59" s="60">
        <v>188.8</v>
      </c>
    </row>
    <row r="60" spans="1:10" ht="22.5" customHeight="1">
      <c r="A60" s="76" t="s">
        <v>130</v>
      </c>
      <c r="B60" s="77"/>
      <c r="C60" s="77"/>
      <c r="D60" s="78"/>
      <c r="E60" s="82" t="s">
        <v>261</v>
      </c>
      <c r="F60" s="83"/>
      <c r="G60" s="84"/>
      <c r="H60" s="85">
        <v>0</v>
      </c>
      <c r="I60" s="86"/>
      <c r="J60" s="59">
        <v>0</v>
      </c>
    </row>
    <row r="61" spans="1:10" ht="49.5" customHeight="1">
      <c r="A61" s="70" t="s">
        <v>270</v>
      </c>
      <c r="B61" s="71"/>
      <c r="C61" s="71"/>
      <c r="D61" s="72"/>
      <c r="E61" s="73" t="s">
        <v>262</v>
      </c>
      <c r="F61" s="74"/>
      <c r="G61" s="75"/>
      <c r="H61" s="68">
        <v>0</v>
      </c>
      <c r="I61" s="69"/>
      <c r="J61" s="60">
        <v>0</v>
      </c>
    </row>
    <row r="62" spans="1:10" ht="33" customHeight="1">
      <c r="A62" s="76" t="s">
        <v>263</v>
      </c>
      <c r="B62" s="77"/>
      <c r="C62" s="77"/>
      <c r="D62" s="78"/>
      <c r="E62" s="82" t="s">
        <v>264</v>
      </c>
      <c r="F62" s="83"/>
      <c r="G62" s="84"/>
      <c r="H62" s="85">
        <v>0</v>
      </c>
      <c r="I62" s="86"/>
      <c r="J62" s="59">
        <v>0</v>
      </c>
    </row>
    <row r="63" spans="1:10" ht="67.5" customHeight="1">
      <c r="A63" s="70" t="s">
        <v>265</v>
      </c>
      <c r="B63" s="71"/>
      <c r="C63" s="71"/>
      <c r="D63" s="72"/>
      <c r="E63" s="73" t="s">
        <v>266</v>
      </c>
      <c r="F63" s="74"/>
      <c r="G63" s="75"/>
      <c r="H63" s="68">
        <v>0</v>
      </c>
      <c r="I63" s="69"/>
      <c r="J63" s="60">
        <v>0</v>
      </c>
    </row>
    <row r="64" spans="1:10" ht="34.5" customHeight="1">
      <c r="A64" s="70" t="s">
        <v>267</v>
      </c>
      <c r="B64" s="71"/>
      <c r="C64" s="71"/>
      <c r="D64" s="72"/>
      <c r="E64" s="73" t="s">
        <v>268</v>
      </c>
      <c r="F64" s="74"/>
      <c r="G64" s="75"/>
      <c r="H64" s="68">
        <v>0</v>
      </c>
      <c r="I64" s="69"/>
      <c r="J64" s="60">
        <v>0</v>
      </c>
    </row>
    <row r="65" spans="1:10" ht="137.25" customHeight="1">
      <c r="A65" s="70" t="s">
        <v>317</v>
      </c>
      <c r="B65" s="71"/>
      <c r="C65" s="71"/>
      <c r="D65" s="72"/>
      <c r="E65" s="73" t="s">
        <v>318</v>
      </c>
      <c r="F65" s="74"/>
      <c r="G65" s="75"/>
      <c r="H65" s="68">
        <v>0</v>
      </c>
      <c r="I65" s="69"/>
      <c r="J65" s="60">
        <v>0</v>
      </c>
    </row>
    <row r="66" spans="1:10" ht="39.75" customHeight="1">
      <c r="A66" s="36"/>
      <c r="B66" s="36"/>
      <c r="C66" s="36"/>
      <c r="D66" s="36"/>
      <c r="E66" s="35"/>
      <c r="F66" s="35"/>
      <c r="G66" s="35"/>
      <c r="H66" s="6"/>
      <c r="I66" s="6"/>
    </row>
    <row r="67" spans="1:10" ht="49.5" customHeight="1">
      <c r="A67" s="92" t="s">
        <v>294</v>
      </c>
      <c r="B67" s="92"/>
      <c r="C67" s="92"/>
      <c r="D67" s="92"/>
      <c r="E67" s="90" t="s">
        <v>293</v>
      </c>
      <c r="F67" s="91"/>
      <c r="G67" s="91"/>
      <c r="H67" s="91"/>
      <c r="I67" s="91"/>
    </row>
    <row r="68" spans="1:10">
      <c r="A68" s="87"/>
      <c r="B68" s="87"/>
      <c r="C68" s="87"/>
      <c r="D68" s="87"/>
      <c r="E68" s="88"/>
      <c r="F68" s="88"/>
      <c r="G68" s="88"/>
      <c r="H68" s="89"/>
      <c r="I68" s="89"/>
    </row>
    <row r="69" spans="1:10">
      <c r="A69" s="87"/>
      <c r="B69" s="87"/>
      <c r="C69" s="87"/>
      <c r="D69" s="87"/>
      <c r="E69" s="88"/>
      <c r="F69" s="88"/>
      <c r="G69" s="88"/>
      <c r="H69" s="89"/>
      <c r="I69" s="89"/>
    </row>
    <row r="70" spans="1:10">
      <c r="A70" s="87"/>
      <c r="B70" s="87"/>
      <c r="C70" s="87"/>
      <c r="D70" s="87"/>
      <c r="E70" s="88"/>
      <c r="F70" s="88"/>
      <c r="G70" s="88"/>
      <c r="H70" s="89"/>
      <c r="I70" s="89"/>
    </row>
    <row r="71" spans="1:10">
      <c r="A71" s="87"/>
      <c r="B71" s="87"/>
      <c r="C71" s="87"/>
      <c r="D71" s="87"/>
      <c r="E71" s="88"/>
      <c r="F71" s="88"/>
      <c r="G71" s="88"/>
      <c r="H71" s="89"/>
      <c r="I71" s="89"/>
    </row>
    <row r="72" spans="1:10">
      <c r="A72" s="87"/>
      <c r="B72" s="87"/>
      <c r="C72" s="87"/>
      <c r="D72" s="87"/>
      <c r="E72" s="88"/>
      <c r="F72" s="88"/>
      <c r="G72" s="88"/>
      <c r="H72" s="89"/>
      <c r="I72" s="89"/>
    </row>
    <row r="73" spans="1:10">
      <c r="A73" s="1"/>
      <c r="B73" s="1"/>
      <c r="C73" s="1"/>
      <c r="D73" s="1"/>
      <c r="E73" s="1"/>
      <c r="F73" s="1"/>
      <c r="G73" s="1"/>
      <c r="H73" s="1"/>
      <c r="I73" s="1"/>
    </row>
  </sheetData>
  <mergeCells count="197">
    <mergeCell ref="A6:I6"/>
    <mergeCell ref="H7:I7"/>
    <mergeCell ref="A10:D10"/>
    <mergeCell ref="E10:G10"/>
    <mergeCell ref="H10:I10"/>
    <mergeCell ref="A11:D11"/>
    <mergeCell ref="E11:G11"/>
    <mergeCell ref="H11:I11"/>
    <mergeCell ref="A8:D8"/>
    <mergeCell ref="E8:G8"/>
    <mergeCell ref="H8:I8"/>
    <mergeCell ref="A9:D9"/>
    <mergeCell ref="E9:G9"/>
    <mergeCell ref="H9:I9"/>
    <mergeCell ref="A14:D14"/>
    <mergeCell ref="E14:G14"/>
    <mergeCell ref="H14:I14"/>
    <mergeCell ref="A15:D15"/>
    <mergeCell ref="E15:G15"/>
    <mergeCell ref="H15:I15"/>
    <mergeCell ref="A12:D12"/>
    <mergeCell ref="E12:G12"/>
    <mergeCell ref="H12:I12"/>
    <mergeCell ref="A13:D13"/>
    <mergeCell ref="E13:G13"/>
    <mergeCell ref="H13:I13"/>
    <mergeCell ref="A18:D18"/>
    <mergeCell ref="E18:G18"/>
    <mergeCell ref="H18:I18"/>
    <mergeCell ref="A19:D19"/>
    <mergeCell ref="E19:G19"/>
    <mergeCell ref="H19:I19"/>
    <mergeCell ref="A16:D16"/>
    <mergeCell ref="E16:G16"/>
    <mergeCell ref="H16:I16"/>
    <mergeCell ref="A17:D17"/>
    <mergeCell ref="E17:G17"/>
    <mergeCell ref="H17:I17"/>
    <mergeCell ref="A22:D22"/>
    <mergeCell ref="E22:G22"/>
    <mergeCell ref="H22:I22"/>
    <mergeCell ref="A23:D23"/>
    <mergeCell ref="E23:G23"/>
    <mergeCell ref="H23:I23"/>
    <mergeCell ref="A20:D20"/>
    <mergeCell ref="E20:G20"/>
    <mergeCell ref="H20:I20"/>
    <mergeCell ref="A21:D21"/>
    <mergeCell ref="E21:G21"/>
    <mergeCell ref="H21:I21"/>
    <mergeCell ref="A26:D26"/>
    <mergeCell ref="E26:G26"/>
    <mergeCell ref="H26:I26"/>
    <mergeCell ref="A27:D27"/>
    <mergeCell ref="E27:G27"/>
    <mergeCell ref="H27:I27"/>
    <mergeCell ref="A24:D24"/>
    <mergeCell ref="E24:G24"/>
    <mergeCell ref="H24:I24"/>
    <mergeCell ref="A25:D25"/>
    <mergeCell ref="E25:G25"/>
    <mergeCell ref="H25:I25"/>
    <mergeCell ref="A30:D30"/>
    <mergeCell ref="E30:G30"/>
    <mergeCell ref="H30:I30"/>
    <mergeCell ref="A31:D31"/>
    <mergeCell ref="E31:G31"/>
    <mergeCell ref="H31:I31"/>
    <mergeCell ref="A28:D28"/>
    <mergeCell ref="E28:G28"/>
    <mergeCell ref="H28:I28"/>
    <mergeCell ref="A29:D29"/>
    <mergeCell ref="E29:G29"/>
    <mergeCell ref="H29:I29"/>
    <mergeCell ref="A34:D34"/>
    <mergeCell ref="E34:G34"/>
    <mergeCell ref="H34:I34"/>
    <mergeCell ref="A35:D35"/>
    <mergeCell ref="E35:G35"/>
    <mergeCell ref="H35:I35"/>
    <mergeCell ref="A32:D32"/>
    <mergeCell ref="E32:G32"/>
    <mergeCell ref="H32:I32"/>
    <mergeCell ref="A33:D33"/>
    <mergeCell ref="E33:G33"/>
    <mergeCell ref="H33:I33"/>
    <mergeCell ref="A38:D38"/>
    <mergeCell ref="E38:G38"/>
    <mergeCell ref="H38:I38"/>
    <mergeCell ref="A39:D39"/>
    <mergeCell ref="E39:G39"/>
    <mergeCell ref="H39:I39"/>
    <mergeCell ref="A37:D37"/>
    <mergeCell ref="E37:G37"/>
    <mergeCell ref="H37:I37"/>
    <mergeCell ref="A42:D42"/>
    <mergeCell ref="E42:G42"/>
    <mergeCell ref="H42:I42"/>
    <mergeCell ref="A43:D43"/>
    <mergeCell ref="E43:G43"/>
    <mergeCell ref="H43:I43"/>
    <mergeCell ref="A40:D40"/>
    <mergeCell ref="E40:G40"/>
    <mergeCell ref="H40:I40"/>
    <mergeCell ref="A41:D41"/>
    <mergeCell ref="E41:G41"/>
    <mergeCell ref="H41:I41"/>
    <mergeCell ref="A46:D46"/>
    <mergeCell ref="E46:G46"/>
    <mergeCell ref="H46:I46"/>
    <mergeCell ref="A47:D47"/>
    <mergeCell ref="E47:G47"/>
    <mergeCell ref="H47:I47"/>
    <mergeCell ref="A44:D44"/>
    <mergeCell ref="E44:G44"/>
    <mergeCell ref="H44:I44"/>
    <mergeCell ref="A45:D45"/>
    <mergeCell ref="E45:G45"/>
    <mergeCell ref="H45:I45"/>
    <mergeCell ref="A49:D49"/>
    <mergeCell ref="E49:G49"/>
    <mergeCell ref="H49:I49"/>
    <mergeCell ref="A50:D50"/>
    <mergeCell ref="E50:G50"/>
    <mergeCell ref="H50:I50"/>
    <mergeCell ref="A48:D48"/>
    <mergeCell ref="E48:G48"/>
    <mergeCell ref="H48:I48"/>
    <mergeCell ref="A54:D54"/>
    <mergeCell ref="E54:G54"/>
    <mergeCell ref="H54:I54"/>
    <mergeCell ref="A53:D53"/>
    <mergeCell ref="E53:G53"/>
    <mergeCell ref="H53:I53"/>
    <mergeCell ref="A51:D51"/>
    <mergeCell ref="E51:G51"/>
    <mergeCell ref="H51:I51"/>
    <mergeCell ref="A52:D52"/>
    <mergeCell ref="E52:G52"/>
    <mergeCell ref="H52:I52"/>
    <mergeCell ref="A57:D57"/>
    <mergeCell ref="E57:G57"/>
    <mergeCell ref="H57:I57"/>
    <mergeCell ref="A58:D58"/>
    <mergeCell ref="E58:G58"/>
    <mergeCell ref="H58:I58"/>
    <mergeCell ref="A55:D55"/>
    <mergeCell ref="E55:G55"/>
    <mergeCell ref="H55:I55"/>
    <mergeCell ref="A56:D56"/>
    <mergeCell ref="E56:G56"/>
    <mergeCell ref="H56:I56"/>
    <mergeCell ref="A61:D61"/>
    <mergeCell ref="E61:G61"/>
    <mergeCell ref="H61:I61"/>
    <mergeCell ref="A62:D62"/>
    <mergeCell ref="E62:G62"/>
    <mergeCell ref="H62:I62"/>
    <mergeCell ref="A59:D59"/>
    <mergeCell ref="E59:G59"/>
    <mergeCell ref="H59:I59"/>
    <mergeCell ref="A60:D60"/>
    <mergeCell ref="E60:G60"/>
    <mergeCell ref="H60:I60"/>
    <mergeCell ref="A65:D65"/>
    <mergeCell ref="E65:G65"/>
    <mergeCell ref="H65:I65"/>
    <mergeCell ref="A63:D63"/>
    <mergeCell ref="E63:G63"/>
    <mergeCell ref="H63:I63"/>
    <mergeCell ref="A64:D64"/>
    <mergeCell ref="E64:G64"/>
    <mergeCell ref="H64:I64"/>
    <mergeCell ref="A36:D36"/>
    <mergeCell ref="E36:G36"/>
    <mergeCell ref="H36:I36"/>
    <mergeCell ref="A72:D72"/>
    <mergeCell ref="E72:G72"/>
    <mergeCell ref="H72:I72"/>
    <mergeCell ref="G1:J1"/>
    <mergeCell ref="F2:J2"/>
    <mergeCell ref="D3:J3"/>
    <mergeCell ref="E4:J4"/>
    <mergeCell ref="A70:D70"/>
    <mergeCell ref="E70:G70"/>
    <mergeCell ref="H70:I70"/>
    <mergeCell ref="A71:D71"/>
    <mergeCell ref="E71:G71"/>
    <mergeCell ref="H71:I71"/>
    <mergeCell ref="A67:D67"/>
    <mergeCell ref="E67:I67"/>
    <mergeCell ref="A68:D68"/>
    <mergeCell ref="E68:G68"/>
    <mergeCell ref="H68:I68"/>
    <mergeCell ref="A69:D69"/>
    <mergeCell ref="E69:G69"/>
    <mergeCell ref="H69:I69"/>
  </mergeCells>
  <printOptions horizontalCentered="1"/>
  <pageMargins left="0.15748031496062992" right="0.15748031496062992" top="0.31496062992125984" bottom="0.31496062992125984" header="0.31496062992125984" footer="0.31496062992125984"/>
  <pageSetup paperSize="9" scale="75" orientation="portrait" horizontalDpi="180" verticalDpi="180" r:id="rId1"/>
  <rowBreaks count="3" manualBreakCount="3">
    <brk id="21" max="9" man="1"/>
    <brk id="40" max="9" man="1"/>
    <brk id="61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90" zoomScaleSheetLayoutView="90" workbookViewId="0">
      <selection activeCell="L12" sqref="L12"/>
    </sheetView>
  </sheetViews>
  <sheetFormatPr defaultRowHeight="15"/>
  <cols>
    <col min="2" max="2" width="13.140625" customWidth="1"/>
    <col min="4" max="4" width="24.42578125" customWidth="1"/>
    <col min="8" max="8" width="13.140625" customWidth="1"/>
    <col min="9" max="9" width="9.140625" hidden="1" customWidth="1"/>
  </cols>
  <sheetData>
    <row r="1" spans="1:10" ht="15.75">
      <c r="A1" s="2"/>
      <c r="B1" s="2"/>
      <c r="C1" s="2"/>
      <c r="D1" s="2"/>
      <c r="E1" s="2"/>
      <c r="F1" s="116" t="s">
        <v>52</v>
      </c>
      <c r="G1" s="124"/>
      <c r="H1" s="124"/>
      <c r="I1" s="124"/>
    </row>
    <row r="2" spans="1:10" ht="15.75">
      <c r="A2" s="2"/>
      <c r="B2" s="2"/>
      <c r="C2" s="2"/>
      <c r="D2" s="2"/>
      <c r="E2" s="2"/>
      <c r="F2" s="116" t="s">
        <v>1</v>
      </c>
      <c r="G2" s="124"/>
      <c r="H2" s="124"/>
      <c r="I2" s="124"/>
    </row>
    <row r="3" spans="1:10" ht="15.75">
      <c r="A3" s="2"/>
      <c r="B3" s="2"/>
      <c r="C3" s="2"/>
      <c r="D3" s="116" t="s">
        <v>2</v>
      </c>
      <c r="E3" s="124"/>
      <c r="F3" s="124"/>
      <c r="G3" s="124"/>
      <c r="H3" s="124"/>
      <c r="I3" s="124"/>
    </row>
    <row r="4" spans="1:10" ht="15.75">
      <c r="A4" s="2"/>
      <c r="B4" s="2"/>
      <c r="C4" s="2"/>
      <c r="D4" s="2"/>
      <c r="E4" s="116" t="s">
        <v>347</v>
      </c>
      <c r="F4" s="116"/>
      <c r="G4" s="116"/>
      <c r="H4" s="116"/>
      <c r="I4" s="116"/>
    </row>
    <row r="5" spans="1:10" ht="15.75">
      <c r="A5" s="2"/>
      <c r="B5" s="2"/>
      <c r="C5" s="2"/>
      <c r="D5" s="2"/>
      <c r="E5" s="2"/>
      <c r="F5" s="2"/>
      <c r="G5" s="2"/>
      <c r="H5" s="2"/>
      <c r="I5" s="2"/>
    </row>
    <row r="6" spans="1:10" ht="45" customHeight="1">
      <c r="A6" s="142" t="s">
        <v>42</v>
      </c>
      <c r="B6" s="142"/>
      <c r="C6" s="142"/>
      <c r="D6" s="142"/>
      <c r="E6" s="142"/>
      <c r="F6" s="142"/>
      <c r="G6" s="142"/>
      <c r="H6" s="142"/>
      <c r="I6" s="142"/>
    </row>
    <row r="7" spans="1:10" ht="15.75">
      <c r="A7" s="2"/>
      <c r="B7" s="2"/>
      <c r="C7" s="2"/>
      <c r="D7" s="2"/>
      <c r="E7" s="2"/>
      <c r="F7" s="2"/>
      <c r="G7" s="2"/>
      <c r="H7" s="2"/>
      <c r="I7" s="2"/>
    </row>
    <row r="8" spans="1:10" ht="36.75" customHeight="1">
      <c r="A8" s="143" t="s">
        <v>4</v>
      </c>
      <c r="B8" s="144"/>
      <c r="C8" s="144"/>
      <c r="D8" s="145"/>
      <c r="E8" s="129" t="s">
        <v>45</v>
      </c>
      <c r="F8" s="130"/>
      <c r="G8" s="130"/>
      <c r="H8" s="130"/>
      <c r="I8" s="131"/>
      <c r="J8" s="9"/>
    </row>
    <row r="9" spans="1:10" ht="66" customHeight="1">
      <c r="A9" s="143" t="s">
        <v>43</v>
      </c>
      <c r="B9" s="145"/>
      <c r="C9" s="121" t="s">
        <v>44</v>
      </c>
      <c r="D9" s="123"/>
      <c r="E9" s="132"/>
      <c r="F9" s="133"/>
      <c r="G9" s="133"/>
      <c r="H9" s="133"/>
      <c r="I9" s="134"/>
      <c r="J9" s="9"/>
    </row>
    <row r="10" spans="1:10" ht="15.75">
      <c r="A10" s="107">
        <v>922</v>
      </c>
      <c r="B10" s="109"/>
      <c r="C10" s="107" t="s">
        <v>46</v>
      </c>
      <c r="D10" s="108"/>
      <c r="E10" s="108"/>
      <c r="F10" s="108"/>
      <c r="G10" s="108"/>
      <c r="H10" s="108"/>
      <c r="I10" s="109"/>
      <c r="J10" s="9"/>
    </row>
    <row r="11" spans="1:10" ht="132.75" customHeight="1">
      <c r="A11" s="127">
        <v>922</v>
      </c>
      <c r="B11" s="127"/>
      <c r="C11" s="127" t="s">
        <v>47</v>
      </c>
      <c r="D11" s="127"/>
      <c r="E11" s="135" t="s">
        <v>48</v>
      </c>
      <c r="F11" s="135"/>
      <c r="G11" s="135"/>
      <c r="H11" s="135"/>
      <c r="I11" s="135"/>
      <c r="J11" s="9"/>
    </row>
    <row r="12" spans="1:10" ht="124.5" customHeight="1">
      <c r="A12" s="127">
        <v>922</v>
      </c>
      <c r="B12" s="127"/>
      <c r="C12" s="127" t="s">
        <v>286</v>
      </c>
      <c r="D12" s="127"/>
      <c r="E12" s="70" t="s">
        <v>244</v>
      </c>
      <c r="F12" s="71"/>
      <c r="G12" s="71"/>
      <c r="H12" s="72"/>
      <c r="I12" s="45"/>
      <c r="J12" s="9"/>
    </row>
    <row r="13" spans="1:10" ht="108.75" customHeight="1">
      <c r="A13" s="127">
        <v>922</v>
      </c>
      <c r="B13" s="127"/>
      <c r="C13" s="127" t="s">
        <v>287</v>
      </c>
      <c r="D13" s="127"/>
      <c r="E13" s="70" t="s">
        <v>245</v>
      </c>
      <c r="F13" s="71"/>
      <c r="G13" s="71"/>
      <c r="H13" s="72"/>
      <c r="I13" s="45"/>
      <c r="J13" s="9"/>
    </row>
    <row r="14" spans="1:10" ht="71.25" customHeight="1">
      <c r="A14" s="127">
        <v>922</v>
      </c>
      <c r="B14" s="127"/>
      <c r="C14" s="127" t="s">
        <v>341</v>
      </c>
      <c r="D14" s="127"/>
      <c r="E14" s="70" t="s">
        <v>315</v>
      </c>
      <c r="F14" s="71"/>
      <c r="G14" s="71"/>
      <c r="H14" s="72"/>
      <c r="I14" s="65"/>
      <c r="J14" s="9"/>
    </row>
    <row r="15" spans="1:10" ht="94.5" customHeight="1">
      <c r="A15" s="127">
        <v>922</v>
      </c>
      <c r="B15" s="127"/>
      <c r="C15" s="127" t="s">
        <v>238</v>
      </c>
      <c r="D15" s="127"/>
      <c r="E15" s="135" t="s">
        <v>236</v>
      </c>
      <c r="F15" s="135"/>
      <c r="G15" s="135"/>
      <c r="H15" s="135"/>
      <c r="I15" s="135"/>
      <c r="J15" s="9"/>
    </row>
    <row r="16" spans="1:10" ht="147" customHeight="1">
      <c r="A16" s="127">
        <v>922</v>
      </c>
      <c r="B16" s="127"/>
      <c r="C16" s="127" t="s">
        <v>288</v>
      </c>
      <c r="D16" s="127"/>
      <c r="E16" s="70" t="s">
        <v>249</v>
      </c>
      <c r="F16" s="71"/>
      <c r="G16" s="71"/>
      <c r="H16" s="72"/>
      <c r="I16" s="45"/>
      <c r="J16" s="9"/>
    </row>
    <row r="17" spans="1:10" ht="48" customHeight="1">
      <c r="A17" s="127">
        <v>922</v>
      </c>
      <c r="B17" s="127"/>
      <c r="C17" s="127" t="s">
        <v>49</v>
      </c>
      <c r="D17" s="127"/>
      <c r="E17" s="135" t="s">
        <v>207</v>
      </c>
      <c r="F17" s="135"/>
      <c r="G17" s="135"/>
      <c r="H17" s="135"/>
      <c r="I17" s="135"/>
      <c r="J17" s="9"/>
    </row>
    <row r="18" spans="1:10" ht="40.5" customHeight="1">
      <c r="A18" s="127">
        <v>922</v>
      </c>
      <c r="B18" s="127"/>
      <c r="C18" s="127" t="s">
        <v>50</v>
      </c>
      <c r="D18" s="127"/>
      <c r="E18" s="135" t="s">
        <v>279</v>
      </c>
      <c r="F18" s="135"/>
      <c r="G18" s="135"/>
      <c r="H18" s="135"/>
      <c r="I18" s="135"/>
      <c r="J18" s="9"/>
    </row>
    <row r="19" spans="1:10" ht="82.5" customHeight="1">
      <c r="A19" s="136">
        <v>922</v>
      </c>
      <c r="B19" s="136"/>
      <c r="C19" s="136" t="s">
        <v>309</v>
      </c>
      <c r="D19" s="136"/>
      <c r="E19" s="141" t="s">
        <v>278</v>
      </c>
      <c r="F19" s="141"/>
      <c r="G19" s="141"/>
      <c r="H19" s="141"/>
      <c r="I19" s="141"/>
      <c r="J19" s="9"/>
    </row>
    <row r="20" spans="1:10" ht="57.75" customHeight="1">
      <c r="A20" s="127">
        <v>922</v>
      </c>
      <c r="B20" s="127"/>
      <c r="C20" s="127" t="s">
        <v>277</v>
      </c>
      <c r="D20" s="127"/>
      <c r="E20" s="135" t="s">
        <v>280</v>
      </c>
      <c r="F20" s="135"/>
      <c r="G20" s="135"/>
      <c r="H20" s="135"/>
      <c r="I20" s="135"/>
      <c r="J20" s="9"/>
    </row>
    <row r="21" spans="1:10" ht="31.5" customHeight="1">
      <c r="A21" s="127">
        <v>922</v>
      </c>
      <c r="B21" s="127"/>
      <c r="C21" s="127" t="s">
        <v>276</v>
      </c>
      <c r="D21" s="127"/>
      <c r="E21" s="135" t="s">
        <v>239</v>
      </c>
      <c r="F21" s="135"/>
      <c r="G21" s="135"/>
      <c r="H21" s="135"/>
      <c r="I21" s="135"/>
      <c r="J21" s="9"/>
    </row>
    <row r="22" spans="1:10" ht="65.25" customHeight="1">
      <c r="A22" s="127">
        <v>922</v>
      </c>
      <c r="B22" s="127"/>
      <c r="C22" s="127" t="s">
        <v>275</v>
      </c>
      <c r="D22" s="127"/>
      <c r="E22" s="135" t="s">
        <v>292</v>
      </c>
      <c r="F22" s="135"/>
      <c r="G22" s="135"/>
      <c r="H22" s="135"/>
      <c r="I22" s="135"/>
      <c r="J22" s="9"/>
    </row>
    <row r="23" spans="1:10" ht="65.25" customHeight="1">
      <c r="A23" s="127">
        <v>922</v>
      </c>
      <c r="B23" s="127"/>
      <c r="C23" s="127" t="s">
        <v>310</v>
      </c>
      <c r="D23" s="127"/>
      <c r="E23" s="70" t="s">
        <v>40</v>
      </c>
      <c r="F23" s="71"/>
      <c r="G23" s="71"/>
      <c r="H23" s="72"/>
      <c r="I23" s="49"/>
      <c r="J23" s="9"/>
    </row>
    <row r="24" spans="1:10" ht="83.25" customHeight="1">
      <c r="A24" s="127">
        <v>922</v>
      </c>
      <c r="B24" s="127"/>
      <c r="C24" s="127" t="s">
        <v>274</v>
      </c>
      <c r="D24" s="127"/>
      <c r="E24" s="135" t="s">
        <v>38</v>
      </c>
      <c r="F24" s="135"/>
      <c r="G24" s="135"/>
      <c r="H24" s="135"/>
      <c r="I24" s="135"/>
      <c r="J24" s="9"/>
    </row>
    <row r="25" spans="1:10" ht="55.5" customHeight="1">
      <c r="A25" s="127">
        <v>922</v>
      </c>
      <c r="B25" s="127"/>
      <c r="C25" s="127" t="s">
        <v>273</v>
      </c>
      <c r="D25" s="127"/>
      <c r="E25" s="70" t="s">
        <v>270</v>
      </c>
      <c r="F25" s="71"/>
      <c r="G25" s="71"/>
      <c r="H25" s="71"/>
      <c r="I25" s="72"/>
      <c r="J25" s="9"/>
    </row>
    <row r="26" spans="1:10" ht="66.75" customHeight="1">
      <c r="A26" s="127">
        <v>922</v>
      </c>
      <c r="B26" s="127"/>
      <c r="C26" s="127" t="s">
        <v>289</v>
      </c>
      <c r="D26" s="127"/>
      <c r="E26" s="70" t="s">
        <v>265</v>
      </c>
      <c r="F26" s="128"/>
      <c r="G26" s="128"/>
      <c r="H26" s="128"/>
      <c r="I26" s="46"/>
      <c r="J26" s="1"/>
    </row>
    <row r="27" spans="1:10" ht="48" customHeight="1">
      <c r="A27" s="127">
        <v>922</v>
      </c>
      <c r="B27" s="127"/>
      <c r="C27" s="127" t="s">
        <v>290</v>
      </c>
      <c r="D27" s="127"/>
      <c r="E27" s="70" t="s">
        <v>267</v>
      </c>
      <c r="F27" s="128"/>
      <c r="G27" s="128"/>
      <c r="H27" s="128"/>
      <c r="I27" s="46"/>
      <c r="J27" s="1"/>
    </row>
    <row r="28" spans="1:10" ht="164.25" customHeight="1">
      <c r="A28" s="127">
        <v>922</v>
      </c>
      <c r="B28" s="127"/>
      <c r="C28" s="127" t="s">
        <v>291</v>
      </c>
      <c r="D28" s="127"/>
      <c r="E28" s="70" t="s">
        <v>283</v>
      </c>
      <c r="F28" s="71"/>
      <c r="G28" s="71"/>
      <c r="H28" s="72"/>
      <c r="I28" s="28"/>
      <c r="J28" s="1"/>
    </row>
    <row r="29" spans="1:10" ht="101.25" customHeight="1">
      <c r="A29" s="127">
        <v>922</v>
      </c>
      <c r="B29" s="127"/>
      <c r="C29" s="127" t="s">
        <v>271</v>
      </c>
      <c r="D29" s="127"/>
      <c r="E29" s="70" t="s">
        <v>281</v>
      </c>
      <c r="F29" s="71"/>
      <c r="G29" s="71"/>
      <c r="H29" s="72"/>
      <c r="I29" s="28"/>
      <c r="J29" s="1"/>
    </row>
    <row r="30" spans="1:10" ht="71.25" customHeight="1">
      <c r="A30" s="127">
        <v>922</v>
      </c>
      <c r="B30" s="127"/>
      <c r="C30" s="127" t="s">
        <v>272</v>
      </c>
      <c r="D30" s="127"/>
      <c r="E30" s="70" t="s">
        <v>282</v>
      </c>
      <c r="F30" s="71"/>
      <c r="G30" s="71"/>
      <c r="H30" s="72"/>
      <c r="I30" s="8"/>
    </row>
    <row r="31" spans="1:10" ht="69.75" customHeight="1">
      <c r="A31" s="139" t="s">
        <v>295</v>
      </c>
      <c r="B31" s="139"/>
      <c r="C31" s="139"/>
      <c r="D31" s="139"/>
      <c r="E31" s="140" t="s">
        <v>293</v>
      </c>
      <c r="F31" s="140"/>
      <c r="G31" s="140"/>
      <c r="H31" s="140"/>
      <c r="I31" s="140"/>
    </row>
    <row r="32" spans="1:10" ht="15.75">
      <c r="A32" s="137"/>
      <c r="B32" s="137"/>
      <c r="C32" s="137"/>
      <c r="D32" s="137"/>
      <c r="E32" s="138"/>
      <c r="F32" s="138"/>
      <c r="G32" s="138"/>
      <c r="H32" s="138"/>
      <c r="I32" s="138"/>
    </row>
    <row r="33" spans="1:9" ht="15.75">
      <c r="A33" s="7"/>
      <c r="B33" s="7"/>
      <c r="C33" s="7"/>
      <c r="D33" s="7"/>
      <c r="E33" s="7"/>
      <c r="F33" s="7"/>
      <c r="G33" s="7"/>
      <c r="H33" s="7"/>
      <c r="I33" s="7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</sheetData>
  <mergeCells count="76">
    <mergeCell ref="E30:H30"/>
    <mergeCell ref="E28:H28"/>
    <mergeCell ref="E29:H29"/>
    <mergeCell ref="A28:B28"/>
    <mergeCell ref="A29:B29"/>
    <mergeCell ref="A30:B30"/>
    <mergeCell ref="C28:D28"/>
    <mergeCell ref="C29:D29"/>
    <mergeCell ref="C30:D30"/>
    <mergeCell ref="A11:B11"/>
    <mergeCell ref="E11:I11"/>
    <mergeCell ref="E4:I4"/>
    <mergeCell ref="A6:I6"/>
    <mergeCell ref="A8:D8"/>
    <mergeCell ref="A9:B9"/>
    <mergeCell ref="C9:D9"/>
    <mergeCell ref="A10:B10"/>
    <mergeCell ref="C10:I10"/>
    <mergeCell ref="C11:D11"/>
    <mergeCell ref="A12:B12"/>
    <mergeCell ref="A13:B13"/>
    <mergeCell ref="C12:D12"/>
    <mergeCell ref="C13:D13"/>
    <mergeCell ref="E12:H12"/>
    <mergeCell ref="E13:H13"/>
    <mergeCell ref="E25:I25"/>
    <mergeCell ref="A24:B24"/>
    <mergeCell ref="C24:D24"/>
    <mergeCell ref="E24:I24"/>
    <mergeCell ref="A15:B15"/>
    <mergeCell ref="A17:B17"/>
    <mergeCell ref="A18:B18"/>
    <mergeCell ref="A16:B16"/>
    <mergeCell ref="C16:D16"/>
    <mergeCell ref="A19:B19"/>
    <mergeCell ref="A20:B20"/>
    <mergeCell ref="E19:I19"/>
    <mergeCell ref="E17:I17"/>
    <mergeCell ref="E18:I18"/>
    <mergeCell ref="A32:B32"/>
    <mergeCell ref="C32:D32"/>
    <mergeCell ref="E32:I32"/>
    <mergeCell ref="A31:D31"/>
    <mergeCell ref="E31:I31"/>
    <mergeCell ref="F1:I1"/>
    <mergeCell ref="F2:I2"/>
    <mergeCell ref="D3:I3"/>
    <mergeCell ref="E8:I9"/>
    <mergeCell ref="E22:I22"/>
    <mergeCell ref="E15:I15"/>
    <mergeCell ref="C22:D22"/>
    <mergeCell ref="C15:D15"/>
    <mergeCell ref="C17:D17"/>
    <mergeCell ref="C18:D18"/>
    <mergeCell ref="C19:D19"/>
    <mergeCell ref="E16:H16"/>
    <mergeCell ref="E21:I21"/>
    <mergeCell ref="E20:I20"/>
    <mergeCell ref="C20:D20"/>
    <mergeCell ref="C21:D21"/>
    <mergeCell ref="A14:B14"/>
    <mergeCell ref="C14:D14"/>
    <mergeCell ref="E14:H14"/>
    <mergeCell ref="A27:B27"/>
    <mergeCell ref="C27:D27"/>
    <mergeCell ref="E27:H27"/>
    <mergeCell ref="A26:B26"/>
    <mergeCell ref="C26:D26"/>
    <mergeCell ref="E26:H26"/>
    <mergeCell ref="A25:B25"/>
    <mergeCell ref="C25:D25"/>
    <mergeCell ref="A22:B22"/>
    <mergeCell ref="A21:B21"/>
    <mergeCell ref="A23:B23"/>
    <mergeCell ref="C23:D23"/>
    <mergeCell ref="E23:H23"/>
  </mergeCells>
  <printOptions horizontalCentered="1"/>
  <pageMargins left="0.23622047244094491" right="0.23622047244094491" top="0.19685039370078741" bottom="0.31496062992125984" header="0.19685039370078741" footer="0.31496062992125984"/>
  <pageSetup paperSize="9" orientation="portrait" horizontalDpi="180" verticalDpi="18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"/>
  <sheetViews>
    <sheetView view="pageBreakPreview" zoomScale="90" zoomScaleSheetLayoutView="90" workbookViewId="0">
      <selection activeCell="E8" sqref="E8:J9"/>
    </sheetView>
  </sheetViews>
  <sheetFormatPr defaultRowHeight="15"/>
  <cols>
    <col min="1" max="1" width="5" customWidth="1"/>
    <col min="2" max="2" width="6.42578125" customWidth="1"/>
    <col min="4" max="4" width="22.28515625" customWidth="1"/>
    <col min="10" max="10" width="17.7109375" customWidth="1"/>
    <col min="11" max="11" width="9.140625" hidden="1" customWidth="1"/>
  </cols>
  <sheetData>
    <row r="1" spans="1:10" ht="15.75">
      <c r="A1" s="2"/>
      <c r="B1" s="2"/>
      <c r="C1" s="2"/>
      <c r="D1" s="2"/>
      <c r="E1" s="2"/>
      <c r="F1" s="2"/>
      <c r="G1" s="116" t="s">
        <v>56</v>
      </c>
      <c r="H1" s="124"/>
      <c r="I1" s="124"/>
      <c r="J1" s="124"/>
    </row>
    <row r="2" spans="1:10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</row>
    <row r="3" spans="1:10" ht="15.75">
      <c r="A3" s="2"/>
      <c r="B3" s="2"/>
      <c r="C3" s="2"/>
      <c r="D3" s="2"/>
      <c r="E3" s="116" t="s">
        <v>2</v>
      </c>
      <c r="F3" s="124"/>
      <c r="G3" s="124"/>
      <c r="H3" s="124"/>
      <c r="I3" s="124"/>
      <c r="J3" s="124"/>
    </row>
    <row r="4" spans="1:10" ht="15.75">
      <c r="A4" s="2"/>
      <c r="B4" s="2"/>
      <c r="C4" s="2"/>
      <c r="D4" s="2"/>
      <c r="E4" s="2"/>
      <c r="F4" s="116" t="s">
        <v>346</v>
      </c>
      <c r="G4" s="116"/>
      <c r="H4" s="116"/>
      <c r="I4" s="116"/>
      <c r="J4" s="116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9.25" customHeight="1">
      <c r="A6" s="142" t="s">
        <v>190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2.25" customHeight="1">
      <c r="A8" s="149" t="s">
        <v>4</v>
      </c>
      <c r="B8" s="150"/>
      <c r="C8" s="150"/>
      <c r="D8" s="150"/>
      <c r="E8" s="151" t="s">
        <v>45</v>
      </c>
      <c r="F8" s="152"/>
      <c r="G8" s="152"/>
      <c r="H8" s="152"/>
      <c r="I8" s="152"/>
      <c r="J8" s="153"/>
    </row>
    <row r="9" spans="1:10" ht="64.5" customHeight="1">
      <c r="A9" s="149" t="s">
        <v>43</v>
      </c>
      <c r="B9" s="157"/>
      <c r="C9" s="149" t="s">
        <v>44</v>
      </c>
      <c r="D9" s="157"/>
      <c r="E9" s="154"/>
      <c r="F9" s="155"/>
      <c r="G9" s="155"/>
      <c r="H9" s="155"/>
      <c r="I9" s="155"/>
      <c r="J9" s="156"/>
    </row>
    <row r="10" spans="1:10" ht="21" customHeight="1">
      <c r="A10" s="82">
        <v>100</v>
      </c>
      <c r="B10" s="84"/>
      <c r="C10" s="82" t="s">
        <v>191</v>
      </c>
      <c r="D10" s="83"/>
      <c r="E10" s="83"/>
      <c r="F10" s="83"/>
      <c r="G10" s="83"/>
      <c r="H10" s="83"/>
      <c r="I10" s="83"/>
      <c r="J10" s="84"/>
    </row>
    <row r="11" spans="1:10" ht="86.25" customHeight="1">
      <c r="A11" s="73">
        <v>100</v>
      </c>
      <c r="B11" s="75"/>
      <c r="C11" s="146" t="s">
        <v>192</v>
      </c>
      <c r="D11" s="147"/>
      <c r="E11" s="79" t="s">
        <v>15</v>
      </c>
      <c r="F11" s="80"/>
      <c r="G11" s="80"/>
      <c r="H11" s="80"/>
      <c r="I11" s="80"/>
      <c r="J11" s="81"/>
    </row>
    <row r="12" spans="1:10" ht="101.25" customHeight="1">
      <c r="A12" s="73">
        <v>100</v>
      </c>
      <c r="B12" s="75"/>
      <c r="C12" s="146" t="s">
        <v>193</v>
      </c>
      <c r="D12" s="147"/>
      <c r="E12" s="79" t="s">
        <v>16</v>
      </c>
      <c r="F12" s="80"/>
      <c r="G12" s="80"/>
      <c r="H12" s="80"/>
      <c r="I12" s="80"/>
      <c r="J12" s="81"/>
    </row>
    <row r="13" spans="1:10" ht="91.5" customHeight="1">
      <c r="A13" s="73">
        <v>100</v>
      </c>
      <c r="B13" s="75"/>
      <c r="C13" s="146" t="s">
        <v>194</v>
      </c>
      <c r="D13" s="147"/>
      <c r="E13" s="79" t="s">
        <v>17</v>
      </c>
      <c r="F13" s="80"/>
      <c r="G13" s="80"/>
      <c r="H13" s="80"/>
      <c r="I13" s="80"/>
      <c r="J13" s="81"/>
    </row>
    <row r="14" spans="1:10" ht="90.75" customHeight="1">
      <c r="A14" s="73">
        <v>100</v>
      </c>
      <c r="B14" s="75"/>
      <c r="C14" s="73" t="s">
        <v>195</v>
      </c>
      <c r="D14" s="75"/>
      <c r="E14" s="79" t="s">
        <v>18</v>
      </c>
      <c r="F14" s="80"/>
      <c r="G14" s="80"/>
      <c r="H14" s="80"/>
      <c r="I14" s="80"/>
      <c r="J14" s="81"/>
    </row>
    <row r="15" spans="1:10" ht="20.25" customHeight="1">
      <c r="A15" s="82">
        <v>182</v>
      </c>
      <c r="B15" s="84"/>
      <c r="C15" s="82" t="s">
        <v>196</v>
      </c>
      <c r="D15" s="83"/>
      <c r="E15" s="158"/>
      <c r="F15" s="158"/>
      <c r="G15" s="158"/>
      <c r="H15" s="158"/>
      <c r="I15" s="158"/>
      <c r="J15" s="159"/>
    </row>
    <row r="16" spans="1:10" ht="87" customHeight="1">
      <c r="A16" s="73">
        <v>182</v>
      </c>
      <c r="B16" s="75"/>
      <c r="C16" s="73" t="s">
        <v>197</v>
      </c>
      <c r="D16" s="75"/>
      <c r="E16" s="79" t="s">
        <v>10</v>
      </c>
      <c r="F16" s="80"/>
      <c r="G16" s="80"/>
      <c r="H16" s="80"/>
      <c r="I16" s="80"/>
      <c r="J16" s="81"/>
    </row>
    <row r="17" spans="1:10" ht="122.25" customHeight="1">
      <c r="A17" s="73">
        <v>182</v>
      </c>
      <c r="B17" s="75"/>
      <c r="C17" s="146" t="s">
        <v>198</v>
      </c>
      <c r="D17" s="147"/>
      <c r="E17" s="79" t="s">
        <v>11</v>
      </c>
      <c r="F17" s="80"/>
      <c r="G17" s="80"/>
      <c r="H17" s="80"/>
      <c r="I17" s="80"/>
      <c r="J17" s="81"/>
    </row>
    <row r="18" spans="1:10" ht="57.75" customHeight="1">
      <c r="A18" s="73">
        <v>182</v>
      </c>
      <c r="B18" s="75"/>
      <c r="C18" s="146" t="s">
        <v>199</v>
      </c>
      <c r="D18" s="147"/>
      <c r="E18" s="79" t="s">
        <v>12</v>
      </c>
      <c r="F18" s="80"/>
      <c r="G18" s="80"/>
      <c r="H18" s="80"/>
      <c r="I18" s="80"/>
      <c r="J18" s="81"/>
    </row>
    <row r="19" spans="1:10" ht="55.5" customHeight="1">
      <c r="A19" s="73">
        <v>182</v>
      </c>
      <c r="B19" s="75"/>
      <c r="C19" s="146" t="s">
        <v>200</v>
      </c>
      <c r="D19" s="147"/>
      <c r="E19" s="79" t="s">
        <v>21</v>
      </c>
      <c r="F19" s="80"/>
      <c r="G19" s="80"/>
      <c r="H19" s="80"/>
      <c r="I19" s="80"/>
      <c r="J19" s="81"/>
    </row>
    <row r="20" spans="1:10" ht="48.75" customHeight="1">
      <c r="A20" s="73">
        <v>182</v>
      </c>
      <c r="B20" s="75"/>
      <c r="C20" s="146" t="s">
        <v>201</v>
      </c>
      <c r="D20" s="147"/>
      <c r="E20" s="79" t="s">
        <v>24</v>
      </c>
      <c r="F20" s="80"/>
      <c r="G20" s="80"/>
      <c r="H20" s="80"/>
      <c r="I20" s="80"/>
      <c r="J20" s="81"/>
    </row>
    <row r="21" spans="1:10" ht="46.5" customHeight="1">
      <c r="A21" s="73">
        <v>182</v>
      </c>
      <c r="B21" s="75"/>
      <c r="C21" s="73" t="s">
        <v>202</v>
      </c>
      <c r="D21" s="75"/>
      <c r="E21" s="79" t="s">
        <v>26</v>
      </c>
      <c r="F21" s="80"/>
      <c r="G21" s="80"/>
      <c r="H21" s="80"/>
      <c r="I21" s="80"/>
      <c r="J21" s="81"/>
    </row>
    <row r="22" spans="1:10" ht="15.7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36.75" customHeight="1">
      <c r="A23" s="148" t="s">
        <v>299</v>
      </c>
      <c r="B23" s="148"/>
      <c r="C23" s="148"/>
      <c r="D23" s="148"/>
      <c r="E23" s="148"/>
      <c r="F23" s="148"/>
      <c r="G23" s="2"/>
      <c r="H23" s="2"/>
      <c r="I23" s="116" t="s">
        <v>293</v>
      </c>
      <c r="J23" s="116"/>
    </row>
    <row r="24" spans="1:10" ht="15.7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>
      <c r="A25" s="2"/>
      <c r="B25" s="2"/>
      <c r="C25" s="2"/>
      <c r="D25" s="2"/>
      <c r="E25" s="2"/>
      <c r="F25" s="2"/>
      <c r="G25" s="2"/>
      <c r="H25" s="2"/>
      <c r="I25" s="2"/>
      <c r="J25" s="2"/>
    </row>
  </sheetData>
  <mergeCells count="45">
    <mergeCell ref="A16:B16"/>
    <mergeCell ref="E8:J9"/>
    <mergeCell ref="A9:B9"/>
    <mergeCell ref="C9:D9"/>
    <mergeCell ref="A17:B17"/>
    <mergeCell ref="C15:J15"/>
    <mergeCell ref="A10:B10"/>
    <mergeCell ref="A11:B11"/>
    <mergeCell ref="A12:B12"/>
    <mergeCell ref="A13:B13"/>
    <mergeCell ref="A14:B14"/>
    <mergeCell ref="E13:J13"/>
    <mergeCell ref="E14:J14"/>
    <mergeCell ref="A15:B15"/>
    <mergeCell ref="G1:J1"/>
    <mergeCell ref="G2:J2"/>
    <mergeCell ref="E3:J3"/>
    <mergeCell ref="E16:J16"/>
    <mergeCell ref="E17:J17"/>
    <mergeCell ref="C10:J10"/>
    <mergeCell ref="E11:J11"/>
    <mergeCell ref="E12:J12"/>
    <mergeCell ref="C13:D13"/>
    <mergeCell ref="C14:D14"/>
    <mergeCell ref="C16:D16"/>
    <mergeCell ref="C11:D11"/>
    <mergeCell ref="C12:D12"/>
    <mergeCell ref="F4:J4"/>
    <mergeCell ref="A6:J6"/>
    <mergeCell ref="A8:D8"/>
    <mergeCell ref="C21:D21"/>
    <mergeCell ref="C17:D17"/>
    <mergeCell ref="A23:F23"/>
    <mergeCell ref="I23:J23"/>
    <mergeCell ref="E18:J18"/>
    <mergeCell ref="E19:J19"/>
    <mergeCell ref="E20:J20"/>
    <mergeCell ref="E21:J21"/>
    <mergeCell ref="C18:D18"/>
    <mergeCell ref="C19:D19"/>
    <mergeCell ref="C20:D20"/>
    <mergeCell ref="A21:B21"/>
    <mergeCell ref="A19:B19"/>
    <mergeCell ref="A20:B20"/>
    <mergeCell ref="A18:B18"/>
  </mergeCells>
  <printOptions horizontalCentered="1"/>
  <pageMargins left="0" right="0" top="0.31496062992125984" bottom="0.31496062992125984" header="0.31496062992125984" footer="0.31496062992125984"/>
  <pageSetup paperSize="9" scale="94" fitToHeight="4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8"/>
  <sheetViews>
    <sheetView view="pageBreakPreview" zoomScale="90" zoomScaleNormal="90" zoomScaleSheetLayoutView="90" workbookViewId="0">
      <selection activeCell="O18" sqref="O18"/>
    </sheetView>
  </sheetViews>
  <sheetFormatPr defaultRowHeight="15"/>
  <cols>
    <col min="2" max="2" width="10.140625" customWidth="1"/>
    <col min="5" max="5" width="12.7109375" customWidth="1"/>
  </cols>
  <sheetData>
    <row r="1" spans="1:10" ht="15.75">
      <c r="A1" s="2"/>
      <c r="B1" s="2"/>
      <c r="C1" s="2"/>
      <c r="D1" s="2"/>
      <c r="E1" s="2"/>
      <c r="F1" s="2"/>
      <c r="G1" s="116" t="s">
        <v>90</v>
      </c>
      <c r="H1" s="124"/>
      <c r="I1" s="124"/>
      <c r="J1" s="124"/>
    </row>
    <row r="2" spans="1:10" ht="15.75">
      <c r="A2" s="2"/>
      <c r="B2" s="2"/>
      <c r="C2" s="2"/>
      <c r="D2" s="2"/>
      <c r="E2" s="2"/>
      <c r="F2" s="2"/>
      <c r="G2" s="116" t="s">
        <v>1</v>
      </c>
      <c r="H2" s="124"/>
      <c r="I2" s="124"/>
      <c r="J2" s="124"/>
    </row>
    <row r="3" spans="1:10" ht="15.75">
      <c r="A3" s="2"/>
      <c r="B3" s="2"/>
      <c r="C3" s="2"/>
      <c r="D3" s="2"/>
      <c r="E3" s="116" t="s">
        <v>2</v>
      </c>
      <c r="F3" s="116"/>
      <c r="G3" s="116"/>
      <c r="H3" s="116"/>
      <c r="I3" s="116"/>
      <c r="J3" s="116"/>
    </row>
    <row r="4" spans="1:10" ht="15.75">
      <c r="A4" s="2"/>
      <c r="B4" s="2"/>
      <c r="C4" s="2"/>
      <c r="D4" s="2"/>
      <c r="E4" s="10"/>
      <c r="F4" s="116" t="s">
        <v>349</v>
      </c>
      <c r="G4" s="116"/>
      <c r="H4" s="116"/>
      <c r="I4" s="116"/>
      <c r="J4" s="116"/>
    </row>
    <row r="5" spans="1:10" ht="15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52.5" customHeight="1">
      <c r="A6" s="142" t="s">
        <v>348</v>
      </c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5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31.5" customHeight="1">
      <c r="A8" s="121" t="s">
        <v>53</v>
      </c>
      <c r="B8" s="122"/>
      <c r="C8" s="122"/>
      <c r="D8" s="122"/>
      <c r="E8" s="123"/>
      <c r="F8" s="165"/>
      <c r="G8" s="166"/>
      <c r="H8" s="166"/>
      <c r="I8" s="166"/>
      <c r="J8" s="167"/>
    </row>
    <row r="9" spans="1:10" ht="51.75" customHeight="1">
      <c r="A9" s="121" t="s">
        <v>54</v>
      </c>
      <c r="B9" s="123"/>
      <c r="C9" s="121" t="s">
        <v>55</v>
      </c>
      <c r="D9" s="122"/>
      <c r="E9" s="123"/>
      <c r="F9" s="143" t="s">
        <v>338</v>
      </c>
      <c r="G9" s="144"/>
      <c r="H9" s="144"/>
      <c r="I9" s="144"/>
      <c r="J9" s="145"/>
    </row>
    <row r="10" spans="1:10" ht="44.25" customHeight="1">
      <c r="A10" s="143">
        <v>922</v>
      </c>
      <c r="B10" s="163"/>
      <c r="C10" s="143" t="s">
        <v>46</v>
      </c>
      <c r="D10" s="164"/>
      <c r="E10" s="164"/>
      <c r="F10" s="164"/>
      <c r="G10" s="164"/>
      <c r="H10" s="164"/>
      <c r="I10" s="164"/>
      <c r="J10" s="163"/>
    </row>
    <row r="11" spans="1:10" ht="44.25" customHeight="1">
      <c r="A11" s="149">
        <v>922</v>
      </c>
      <c r="B11" s="160"/>
      <c r="C11" s="161" t="s">
        <v>340</v>
      </c>
      <c r="D11" s="162"/>
      <c r="E11" s="162"/>
      <c r="F11" s="149" t="s">
        <v>178</v>
      </c>
      <c r="G11" s="150"/>
      <c r="H11" s="150"/>
      <c r="I11" s="150"/>
      <c r="J11" s="157"/>
    </row>
    <row r="12" spans="1:10" ht="43.5" customHeight="1">
      <c r="A12" s="73">
        <v>922</v>
      </c>
      <c r="B12" s="75"/>
      <c r="C12" s="73" t="s">
        <v>339</v>
      </c>
      <c r="D12" s="169"/>
      <c r="E12" s="170"/>
      <c r="F12" s="150" t="s">
        <v>185</v>
      </c>
      <c r="G12" s="150"/>
      <c r="H12" s="150"/>
      <c r="I12" s="150"/>
      <c r="J12" s="157"/>
    </row>
    <row r="13" spans="1:10" ht="31.5" customHeight="1">
      <c r="A13" s="5"/>
      <c r="B13" s="5"/>
      <c r="C13" s="5"/>
      <c r="D13" s="5"/>
      <c r="E13" s="5"/>
      <c r="F13" s="4"/>
      <c r="G13" s="4"/>
      <c r="H13" s="4"/>
      <c r="I13" s="4"/>
      <c r="J13" s="4"/>
    </row>
    <row r="14" spans="1:10" ht="52.5" customHeight="1">
      <c r="A14" s="172" t="s">
        <v>300</v>
      </c>
      <c r="B14" s="172"/>
      <c r="C14" s="172"/>
      <c r="D14" s="172"/>
      <c r="E14" s="172"/>
      <c r="F14" s="173" t="s">
        <v>293</v>
      </c>
      <c r="G14" s="173"/>
      <c r="H14" s="173"/>
      <c r="I14" s="173"/>
      <c r="J14" s="173"/>
    </row>
    <row r="15" spans="1:10" ht="15.75">
      <c r="A15" s="168"/>
      <c r="B15" s="168"/>
      <c r="C15" s="168"/>
      <c r="D15" s="168"/>
      <c r="E15" s="168"/>
      <c r="F15" s="92"/>
      <c r="G15" s="92"/>
      <c r="H15" s="92"/>
      <c r="I15" s="92"/>
      <c r="J15" s="92"/>
    </row>
    <row r="16" spans="1:10" ht="15.75">
      <c r="A16" s="168"/>
      <c r="B16" s="168"/>
      <c r="C16" s="168"/>
      <c r="D16" s="168"/>
      <c r="E16" s="168"/>
      <c r="F16" s="92"/>
      <c r="G16" s="92"/>
      <c r="H16" s="92"/>
      <c r="I16" s="92"/>
      <c r="J16" s="92"/>
    </row>
    <row r="17" spans="1:10" ht="15.75">
      <c r="A17" s="168"/>
      <c r="B17" s="168"/>
      <c r="C17" s="168"/>
      <c r="D17" s="168"/>
      <c r="E17" s="168"/>
      <c r="F17" s="92"/>
      <c r="G17" s="92"/>
      <c r="H17" s="92"/>
      <c r="I17" s="92"/>
      <c r="J17" s="92"/>
    </row>
    <row r="18" spans="1:10" ht="15.75">
      <c r="A18" s="168"/>
      <c r="B18" s="168"/>
      <c r="C18" s="168"/>
      <c r="D18" s="168"/>
      <c r="E18" s="168"/>
      <c r="F18" s="171"/>
      <c r="G18" s="171"/>
      <c r="H18" s="171"/>
      <c r="I18" s="171"/>
      <c r="J18" s="171"/>
    </row>
  </sheetData>
  <mergeCells count="32">
    <mergeCell ref="F18:J18"/>
    <mergeCell ref="A14:E14"/>
    <mergeCell ref="C16:E16"/>
    <mergeCell ref="C17:E17"/>
    <mergeCell ref="C18:E18"/>
    <mergeCell ref="F14:J14"/>
    <mergeCell ref="F15:J15"/>
    <mergeCell ref="A16:B16"/>
    <mergeCell ref="A17:B17"/>
    <mergeCell ref="A18:B18"/>
    <mergeCell ref="C15:E15"/>
    <mergeCell ref="A12:B12"/>
    <mergeCell ref="A15:B15"/>
    <mergeCell ref="F16:J16"/>
    <mergeCell ref="F17:J17"/>
    <mergeCell ref="C12:E12"/>
    <mergeCell ref="F12:J12"/>
    <mergeCell ref="A8:E8"/>
    <mergeCell ref="F8:J8"/>
    <mergeCell ref="F9:J9"/>
    <mergeCell ref="A9:B9"/>
    <mergeCell ref="C9:E9"/>
    <mergeCell ref="G1:J1"/>
    <mergeCell ref="G2:J2"/>
    <mergeCell ref="E3:J3"/>
    <mergeCell ref="F4:J4"/>
    <mergeCell ref="A6:J6"/>
    <mergeCell ref="F11:J11"/>
    <mergeCell ref="A11:B11"/>
    <mergeCell ref="C11:E11"/>
    <mergeCell ref="A10:B10"/>
    <mergeCell ref="C10:J10"/>
  </mergeCells>
  <printOptions horizontalCentered="1"/>
  <pageMargins left="0.23622047244094491" right="0.23622047244094491" top="0.31496062992125984" bottom="0.31496062992125984" header="0.31496062992125984" footer="0.31496062992125984"/>
  <pageSetup paperSize="9" orientation="portrait" horizontalDpi="180" verticalDpi="18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90" zoomScaleSheetLayoutView="90" workbookViewId="0">
      <selection activeCell="J6" sqref="J6"/>
    </sheetView>
  </sheetViews>
  <sheetFormatPr defaultRowHeight="15"/>
  <cols>
    <col min="1" max="1" width="7.42578125" customWidth="1"/>
    <col min="10" max="10" width="12.42578125" customWidth="1"/>
  </cols>
  <sheetData>
    <row r="1" spans="1:10" ht="15.75">
      <c r="A1" s="2"/>
      <c r="B1" s="2"/>
      <c r="C1" s="2"/>
      <c r="D1" s="2"/>
      <c r="E1" s="2"/>
      <c r="F1" s="2"/>
      <c r="G1" s="116" t="s">
        <v>303</v>
      </c>
      <c r="H1" s="124"/>
      <c r="I1" s="124"/>
      <c r="J1" s="124"/>
    </row>
    <row r="2" spans="1:10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</row>
    <row r="3" spans="1:10" ht="15.75">
      <c r="A3" s="2"/>
      <c r="B3" s="2"/>
      <c r="C3" s="2"/>
      <c r="D3" s="2"/>
      <c r="E3" s="116" t="s">
        <v>2</v>
      </c>
      <c r="F3" s="124"/>
      <c r="G3" s="124"/>
      <c r="H3" s="124"/>
      <c r="I3" s="124"/>
      <c r="J3" s="124"/>
    </row>
    <row r="4" spans="1:10" ht="15.75">
      <c r="A4" s="2"/>
      <c r="B4" s="2"/>
      <c r="C4" s="2"/>
      <c r="D4" s="2"/>
      <c r="E4" s="2"/>
      <c r="F4" s="2"/>
      <c r="G4" s="116" t="s">
        <v>347</v>
      </c>
      <c r="H4" s="116"/>
      <c r="I4" s="116"/>
      <c r="J4" s="116"/>
    </row>
    <row r="5" spans="1:10" ht="50.25" customHeight="1">
      <c r="A5" s="142" t="s">
        <v>350</v>
      </c>
      <c r="B5" s="142"/>
      <c r="C5" s="142"/>
      <c r="D5" s="142"/>
      <c r="E5" s="142"/>
      <c r="F5" s="142"/>
      <c r="G5" s="142"/>
      <c r="H5" s="142"/>
      <c r="I5" s="142"/>
      <c r="J5" s="142"/>
    </row>
    <row r="6" spans="1:10" ht="15.75">
      <c r="A6" s="2"/>
      <c r="B6" s="2"/>
      <c r="C6" s="2"/>
      <c r="D6" s="2"/>
      <c r="E6" s="2"/>
      <c r="F6" s="2"/>
      <c r="G6" s="2"/>
      <c r="H6" s="2"/>
      <c r="I6" s="2"/>
      <c r="J6" s="16"/>
    </row>
    <row r="7" spans="1:10" ht="47.25">
      <c r="A7" s="11" t="s">
        <v>58</v>
      </c>
      <c r="B7" s="121" t="s">
        <v>45</v>
      </c>
      <c r="C7" s="122"/>
      <c r="D7" s="122"/>
      <c r="E7" s="122"/>
      <c r="F7" s="122"/>
      <c r="G7" s="123"/>
      <c r="H7" s="11" t="s">
        <v>59</v>
      </c>
      <c r="I7" s="11" t="s">
        <v>60</v>
      </c>
      <c r="J7" s="67" t="s">
        <v>188</v>
      </c>
    </row>
    <row r="8" spans="1:10" ht="15.75">
      <c r="A8" s="11"/>
      <c r="B8" s="174" t="s">
        <v>61</v>
      </c>
      <c r="C8" s="175"/>
      <c r="D8" s="175"/>
      <c r="E8" s="175"/>
      <c r="F8" s="175"/>
      <c r="G8" s="176"/>
      <c r="H8" s="11"/>
      <c r="I8" s="11"/>
      <c r="J8" s="61">
        <f>J9+J15+J17+J20+J22+J25+J27+J29</f>
        <v>16423.120000000003</v>
      </c>
    </row>
    <row r="9" spans="1:10" ht="15.75">
      <c r="A9" s="11">
        <v>1</v>
      </c>
      <c r="B9" s="174" t="s">
        <v>62</v>
      </c>
      <c r="C9" s="175"/>
      <c r="D9" s="175"/>
      <c r="E9" s="175"/>
      <c r="F9" s="175"/>
      <c r="G9" s="176"/>
      <c r="H9" s="12" t="s">
        <v>65</v>
      </c>
      <c r="I9" s="13"/>
      <c r="J9" s="59">
        <f>J10+J11+J12+J13+J14</f>
        <v>5160.45</v>
      </c>
    </row>
    <row r="10" spans="1:10" ht="51" customHeight="1">
      <c r="A10" s="14"/>
      <c r="B10" s="79" t="s">
        <v>63</v>
      </c>
      <c r="C10" s="80"/>
      <c r="D10" s="80"/>
      <c r="E10" s="80"/>
      <c r="F10" s="80"/>
      <c r="G10" s="81"/>
      <c r="H10" s="15" t="s">
        <v>65</v>
      </c>
      <c r="I10" s="15" t="s">
        <v>64</v>
      </c>
      <c r="J10" s="60">
        <v>933.36</v>
      </c>
    </row>
    <row r="11" spans="1:10" ht="75.75" customHeight="1">
      <c r="A11" s="14"/>
      <c r="B11" s="79" t="s">
        <v>66</v>
      </c>
      <c r="C11" s="80"/>
      <c r="D11" s="80"/>
      <c r="E11" s="80"/>
      <c r="F11" s="80"/>
      <c r="G11" s="81"/>
      <c r="H11" s="15" t="s">
        <v>65</v>
      </c>
      <c r="I11" s="15" t="s">
        <v>67</v>
      </c>
      <c r="J11" s="60">
        <v>3029.19</v>
      </c>
    </row>
    <row r="12" spans="1:10" ht="60" customHeight="1">
      <c r="A12" s="14"/>
      <c r="B12" s="79" t="s">
        <v>68</v>
      </c>
      <c r="C12" s="80"/>
      <c r="D12" s="80"/>
      <c r="E12" s="80"/>
      <c r="F12" s="80"/>
      <c r="G12" s="81"/>
      <c r="H12" s="15" t="s">
        <v>65</v>
      </c>
      <c r="I12" s="15" t="s">
        <v>69</v>
      </c>
      <c r="J12" s="60">
        <v>1187.2</v>
      </c>
    </row>
    <row r="13" spans="1:10" ht="15.75">
      <c r="A13" s="14"/>
      <c r="B13" s="79" t="s">
        <v>70</v>
      </c>
      <c r="C13" s="80"/>
      <c r="D13" s="80"/>
      <c r="E13" s="80"/>
      <c r="F13" s="80"/>
      <c r="G13" s="81"/>
      <c r="H13" s="15" t="s">
        <v>65</v>
      </c>
      <c r="I13" s="15" t="s">
        <v>71</v>
      </c>
      <c r="J13" s="60">
        <v>10</v>
      </c>
    </row>
    <row r="14" spans="1:10" ht="15.75">
      <c r="A14" s="14"/>
      <c r="B14" s="79" t="s">
        <v>72</v>
      </c>
      <c r="C14" s="80"/>
      <c r="D14" s="80"/>
      <c r="E14" s="80"/>
      <c r="F14" s="80"/>
      <c r="G14" s="81"/>
      <c r="H14" s="15" t="s">
        <v>65</v>
      </c>
      <c r="I14" s="15" t="s">
        <v>73</v>
      </c>
      <c r="J14" s="60">
        <v>0.7</v>
      </c>
    </row>
    <row r="15" spans="1:10" ht="15.75">
      <c r="A15" s="11">
        <v>2</v>
      </c>
      <c r="B15" s="95" t="s">
        <v>74</v>
      </c>
      <c r="C15" s="96"/>
      <c r="D15" s="96"/>
      <c r="E15" s="96"/>
      <c r="F15" s="96"/>
      <c r="G15" s="97"/>
      <c r="H15" s="12" t="s">
        <v>64</v>
      </c>
      <c r="I15" s="12"/>
      <c r="J15" s="59">
        <v>173.7</v>
      </c>
    </row>
    <row r="16" spans="1:10" ht="15.75">
      <c r="A16" s="14"/>
      <c r="B16" s="79" t="s">
        <v>75</v>
      </c>
      <c r="C16" s="80"/>
      <c r="D16" s="80"/>
      <c r="E16" s="80"/>
      <c r="F16" s="80"/>
      <c r="G16" s="81"/>
      <c r="H16" s="15" t="s">
        <v>64</v>
      </c>
      <c r="I16" s="15" t="s">
        <v>76</v>
      </c>
      <c r="J16" s="60">
        <v>173.7</v>
      </c>
    </row>
    <row r="17" spans="1:10" ht="15.75">
      <c r="A17" s="11">
        <v>3</v>
      </c>
      <c r="B17" s="95" t="s">
        <v>141</v>
      </c>
      <c r="C17" s="96"/>
      <c r="D17" s="96"/>
      <c r="E17" s="96"/>
      <c r="F17" s="96"/>
      <c r="G17" s="97"/>
      <c r="H17" s="12" t="s">
        <v>76</v>
      </c>
      <c r="I17" s="12"/>
      <c r="J17" s="59">
        <v>124</v>
      </c>
    </row>
    <row r="18" spans="1:10" ht="61.5" customHeight="1">
      <c r="A18" s="11"/>
      <c r="B18" s="79" t="s">
        <v>142</v>
      </c>
      <c r="C18" s="80"/>
      <c r="D18" s="80"/>
      <c r="E18" s="80"/>
      <c r="F18" s="80"/>
      <c r="G18" s="81"/>
      <c r="H18" s="15" t="s">
        <v>76</v>
      </c>
      <c r="I18" s="15" t="s">
        <v>79</v>
      </c>
      <c r="J18" s="60">
        <v>10</v>
      </c>
    </row>
    <row r="19" spans="1:10" ht="15.75">
      <c r="A19" s="11"/>
      <c r="B19" s="79" t="s">
        <v>145</v>
      </c>
      <c r="C19" s="80"/>
      <c r="D19" s="80"/>
      <c r="E19" s="80"/>
      <c r="F19" s="80"/>
      <c r="G19" s="81"/>
      <c r="H19" s="15" t="s">
        <v>76</v>
      </c>
      <c r="I19" s="15" t="s">
        <v>88</v>
      </c>
      <c r="J19" s="60">
        <v>114</v>
      </c>
    </row>
    <row r="20" spans="1:10" ht="15.75">
      <c r="A20" s="11">
        <v>4</v>
      </c>
      <c r="B20" s="95" t="s">
        <v>77</v>
      </c>
      <c r="C20" s="96"/>
      <c r="D20" s="96"/>
      <c r="E20" s="96"/>
      <c r="F20" s="96"/>
      <c r="G20" s="97"/>
      <c r="H20" s="12" t="s">
        <v>67</v>
      </c>
      <c r="I20" s="12"/>
      <c r="J20" s="59">
        <v>5716.42</v>
      </c>
    </row>
    <row r="21" spans="1:10" ht="15.75">
      <c r="A21" s="14"/>
      <c r="B21" s="79" t="s">
        <v>78</v>
      </c>
      <c r="C21" s="80"/>
      <c r="D21" s="80"/>
      <c r="E21" s="80"/>
      <c r="F21" s="80"/>
      <c r="G21" s="81"/>
      <c r="H21" s="15" t="s">
        <v>67</v>
      </c>
      <c r="I21" s="15" t="s">
        <v>79</v>
      </c>
      <c r="J21" s="60">
        <v>5716.42</v>
      </c>
    </row>
    <row r="22" spans="1:10" ht="15.75">
      <c r="A22" s="11">
        <v>5</v>
      </c>
      <c r="B22" s="95" t="s">
        <v>80</v>
      </c>
      <c r="C22" s="96"/>
      <c r="D22" s="96"/>
      <c r="E22" s="96"/>
      <c r="F22" s="96"/>
      <c r="G22" s="97"/>
      <c r="H22" s="12" t="s">
        <v>81</v>
      </c>
      <c r="I22" s="12"/>
      <c r="J22" s="59">
        <v>784.33</v>
      </c>
    </row>
    <row r="23" spans="1:10" ht="15.75">
      <c r="A23" s="14"/>
      <c r="B23" s="79" t="s">
        <v>82</v>
      </c>
      <c r="C23" s="80"/>
      <c r="D23" s="80"/>
      <c r="E23" s="80"/>
      <c r="F23" s="80"/>
      <c r="G23" s="81"/>
      <c r="H23" s="15" t="s">
        <v>81</v>
      </c>
      <c r="I23" s="15" t="s">
        <v>76</v>
      </c>
      <c r="J23" s="60">
        <v>70</v>
      </c>
    </row>
    <row r="24" spans="1:10" ht="33" customHeight="1">
      <c r="A24" s="14"/>
      <c r="B24" s="79" t="s">
        <v>83</v>
      </c>
      <c r="C24" s="80"/>
      <c r="D24" s="80"/>
      <c r="E24" s="80"/>
      <c r="F24" s="80"/>
      <c r="G24" s="81"/>
      <c r="H24" s="15" t="s">
        <v>81</v>
      </c>
      <c r="I24" s="15" t="s">
        <v>81</v>
      </c>
      <c r="J24" s="60">
        <v>714.33</v>
      </c>
    </row>
    <row r="25" spans="1:10" ht="15.75">
      <c r="A25" s="11">
        <v>6</v>
      </c>
      <c r="B25" s="95" t="s">
        <v>84</v>
      </c>
      <c r="C25" s="96"/>
      <c r="D25" s="96"/>
      <c r="E25" s="96"/>
      <c r="F25" s="96"/>
      <c r="G25" s="97"/>
      <c r="H25" s="12" t="s">
        <v>85</v>
      </c>
      <c r="I25" s="12"/>
      <c r="J25" s="59">
        <v>3876.37</v>
      </c>
    </row>
    <row r="26" spans="1:10" ht="15.75">
      <c r="A26" s="14"/>
      <c r="B26" s="79" t="s">
        <v>86</v>
      </c>
      <c r="C26" s="80"/>
      <c r="D26" s="80"/>
      <c r="E26" s="80"/>
      <c r="F26" s="80"/>
      <c r="G26" s="81"/>
      <c r="H26" s="15" t="s">
        <v>85</v>
      </c>
      <c r="I26" s="15" t="s">
        <v>65</v>
      </c>
      <c r="J26" s="60">
        <v>3876.37</v>
      </c>
    </row>
    <row r="27" spans="1:10" ht="15.75">
      <c r="A27" s="11">
        <v>7</v>
      </c>
      <c r="B27" s="95" t="s">
        <v>87</v>
      </c>
      <c r="C27" s="96"/>
      <c r="D27" s="96"/>
      <c r="E27" s="96"/>
      <c r="F27" s="96"/>
      <c r="G27" s="97"/>
      <c r="H27" s="12" t="s">
        <v>88</v>
      </c>
      <c r="I27" s="12"/>
      <c r="J27" s="59">
        <v>175.85</v>
      </c>
    </row>
    <row r="28" spans="1:10" ht="15.75">
      <c r="A28" s="14"/>
      <c r="B28" s="79" t="s">
        <v>89</v>
      </c>
      <c r="C28" s="80"/>
      <c r="D28" s="80"/>
      <c r="E28" s="80"/>
      <c r="F28" s="80"/>
      <c r="G28" s="81"/>
      <c r="H28" s="15" t="s">
        <v>88</v>
      </c>
      <c r="I28" s="15" t="s">
        <v>65</v>
      </c>
      <c r="J28" s="60">
        <v>175.85</v>
      </c>
    </row>
    <row r="29" spans="1:10" ht="15.75">
      <c r="A29" s="11">
        <v>8</v>
      </c>
      <c r="B29" s="95" t="s">
        <v>311</v>
      </c>
      <c r="C29" s="96"/>
      <c r="D29" s="96"/>
      <c r="E29" s="96"/>
      <c r="F29" s="96"/>
      <c r="G29" s="97"/>
      <c r="H29" s="12" t="s">
        <v>71</v>
      </c>
      <c r="I29" s="12"/>
      <c r="J29" s="59">
        <v>412</v>
      </c>
    </row>
    <row r="30" spans="1:10" ht="33" customHeight="1">
      <c r="A30" s="14"/>
      <c r="B30" s="177" t="s">
        <v>332</v>
      </c>
      <c r="C30" s="178"/>
      <c r="D30" s="178"/>
      <c r="E30" s="178"/>
      <c r="F30" s="178"/>
      <c r="G30" s="179"/>
      <c r="H30" s="15" t="s">
        <v>71</v>
      </c>
      <c r="I30" s="15" t="s">
        <v>81</v>
      </c>
      <c r="J30" s="60">
        <v>412</v>
      </c>
    </row>
    <row r="31" spans="1:10" ht="54.75" customHeight="1">
      <c r="A31" s="148" t="s">
        <v>296</v>
      </c>
      <c r="B31" s="148"/>
      <c r="C31" s="148"/>
      <c r="D31" s="148"/>
      <c r="E31" s="148"/>
      <c r="F31" s="148"/>
      <c r="G31" s="2"/>
      <c r="H31" s="116" t="s">
        <v>293</v>
      </c>
      <c r="I31" s="116"/>
      <c r="J31" s="116"/>
    </row>
    <row r="32" spans="1:10" ht="15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A31:F31"/>
    <mergeCell ref="H31:J31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G1:J1"/>
    <mergeCell ref="G2:J2"/>
    <mergeCell ref="E3:J3"/>
    <mergeCell ref="B10:G10"/>
    <mergeCell ref="B11:G11"/>
    <mergeCell ref="G4:J4"/>
    <mergeCell ref="A5:J5"/>
    <mergeCell ref="B7:G7"/>
    <mergeCell ref="B8:G8"/>
    <mergeCell ref="B9:G9"/>
    <mergeCell ref="B20:G20"/>
    <mergeCell ref="B17:G17"/>
    <mergeCell ref="B18:G18"/>
    <mergeCell ref="B19:G19"/>
    <mergeCell ref="B12:G12"/>
    <mergeCell ref="B13:G13"/>
    <mergeCell ref="B14:G14"/>
    <mergeCell ref="B15:G15"/>
    <mergeCell ref="B16:G16"/>
  </mergeCells>
  <printOptions horizontalCentered="1"/>
  <pageMargins left="0.23622047244094491" right="0.23622047244094491" top="0.31496062992125984" bottom="0.16" header="0.31496062992125984" footer="0.16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view="pageBreakPreview" topLeftCell="A4" zoomScale="90" zoomScaleSheetLayoutView="90" workbookViewId="0">
      <selection activeCell="K6" sqref="K6"/>
    </sheetView>
  </sheetViews>
  <sheetFormatPr defaultRowHeight="15"/>
  <cols>
    <col min="1" max="1" width="7.42578125" customWidth="1"/>
    <col min="10" max="10" width="12.42578125" customWidth="1"/>
    <col min="11" max="11" width="12.5703125" customWidth="1"/>
  </cols>
  <sheetData>
    <row r="1" spans="1:11" ht="15.75">
      <c r="A1" s="2"/>
      <c r="B1" s="2"/>
      <c r="C1" s="2"/>
      <c r="D1" s="2"/>
      <c r="E1" s="2"/>
      <c r="F1" s="2"/>
      <c r="G1" s="116" t="s">
        <v>304</v>
      </c>
      <c r="H1" s="124"/>
      <c r="I1" s="124"/>
      <c r="J1" s="124"/>
      <c r="K1" s="126"/>
    </row>
    <row r="2" spans="1:11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  <c r="K2" s="126"/>
    </row>
    <row r="3" spans="1:11" ht="15.75">
      <c r="A3" s="2"/>
      <c r="B3" s="2"/>
      <c r="C3" s="2"/>
      <c r="D3" s="2"/>
      <c r="E3" s="116" t="s">
        <v>2</v>
      </c>
      <c r="F3" s="124"/>
      <c r="G3" s="124"/>
      <c r="H3" s="124"/>
      <c r="I3" s="124"/>
      <c r="J3" s="124"/>
      <c r="K3" s="126"/>
    </row>
    <row r="4" spans="1:11" ht="15.75">
      <c r="A4" s="2"/>
      <c r="B4" s="2"/>
      <c r="C4" s="2"/>
      <c r="D4" s="2"/>
      <c r="E4" s="2"/>
      <c r="F4" s="2"/>
      <c r="G4" s="116" t="s">
        <v>356</v>
      </c>
      <c r="H4" s="116"/>
      <c r="I4" s="116"/>
      <c r="J4" s="116"/>
      <c r="K4" s="126"/>
    </row>
    <row r="5" spans="1:11" ht="50.25" customHeight="1">
      <c r="A5" s="142" t="s">
        <v>355</v>
      </c>
      <c r="B5" s="142"/>
      <c r="C5" s="142"/>
      <c r="D5" s="142"/>
      <c r="E5" s="142"/>
      <c r="F5" s="142"/>
      <c r="G5" s="142"/>
      <c r="H5" s="142"/>
      <c r="I5" s="142"/>
      <c r="J5" s="142"/>
      <c r="K5" s="126"/>
    </row>
    <row r="6" spans="1:11" ht="15.75">
      <c r="A6" s="2"/>
      <c r="B6" s="2"/>
      <c r="C6" s="2"/>
      <c r="D6" s="2"/>
      <c r="E6" s="2"/>
      <c r="F6" s="2"/>
      <c r="G6" s="2"/>
      <c r="H6" s="2"/>
      <c r="I6" s="2"/>
      <c r="J6" s="16"/>
      <c r="K6" s="16"/>
    </row>
    <row r="7" spans="1:11" ht="63">
      <c r="A7" s="11" t="s">
        <v>58</v>
      </c>
      <c r="B7" s="121" t="s">
        <v>45</v>
      </c>
      <c r="C7" s="122"/>
      <c r="D7" s="122"/>
      <c r="E7" s="122"/>
      <c r="F7" s="122"/>
      <c r="G7" s="123"/>
      <c r="H7" s="11" t="s">
        <v>59</v>
      </c>
      <c r="I7" s="11" t="s">
        <v>60</v>
      </c>
      <c r="J7" s="67" t="s">
        <v>373</v>
      </c>
      <c r="K7" s="67" t="s">
        <v>374</v>
      </c>
    </row>
    <row r="8" spans="1:11" ht="15.75">
      <c r="A8" s="11"/>
      <c r="B8" s="174" t="s">
        <v>61</v>
      </c>
      <c r="C8" s="175"/>
      <c r="D8" s="175"/>
      <c r="E8" s="175"/>
      <c r="F8" s="175"/>
      <c r="G8" s="176"/>
      <c r="H8" s="11"/>
      <c r="I8" s="11"/>
      <c r="J8" s="61">
        <f>J9+J15+J17+J20+J22+J25+J27+J29</f>
        <v>16881.23</v>
      </c>
      <c r="K8" s="61">
        <f>K9+K15+K17+K20+K22+K25+K27+K29</f>
        <v>17162.329999999998</v>
      </c>
    </row>
    <row r="9" spans="1:11" ht="15.75">
      <c r="A9" s="11">
        <v>1</v>
      </c>
      <c r="B9" s="174" t="s">
        <v>62</v>
      </c>
      <c r="C9" s="175"/>
      <c r="D9" s="175"/>
      <c r="E9" s="175"/>
      <c r="F9" s="175"/>
      <c r="G9" s="176"/>
      <c r="H9" s="12" t="s">
        <v>65</v>
      </c>
      <c r="I9" s="13"/>
      <c r="J9" s="59">
        <f>J10+J11+J12+J13+J14</f>
        <v>4301.1799999999994</v>
      </c>
      <c r="K9" s="59">
        <f>K10+K11+K12+K13+K14</f>
        <v>4301.1799999999994</v>
      </c>
    </row>
    <row r="10" spans="1:11" ht="53.25" customHeight="1">
      <c r="A10" s="14"/>
      <c r="B10" s="79" t="s">
        <v>63</v>
      </c>
      <c r="C10" s="80"/>
      <c r="D10" s="80"/>
      <c r="E10" s="80"/>
      <c r="F10" s="80"/>
      <c r="G10" s="81"/>
      <c r="H10" s="15" t="s">
        <v>65</v>
      </c>
      <c r="I10" s="15" t="s">
        <v>64</v>
      </c>
      <c r="J10" s="60">
        <v>1031.2</v>
      </c>
      <c r="K10" s="60">
        <v>1031.2</v>
      </c>
    </row>
    <row r="11" spans="1:11" ht="75.75" customHeight="1">
      <c r="A11" s="14"/>
      <c r="B11" s="79" t="s">
        <v>66</v>
      </c>
      <c r="C11" s="80"/>
      <c r="D11" s="80"/>
      <c r="E11" s="80"/>
      <c r="F11" s="80"/>
      <c r="G11" s="81"/>
      <c r="H11" s="15" t="s">
        <v>65</v>
      </c>
      <c r="I11" s="15" t="s">
        <v>67</v>
      </c>
      <c r="J11" s="60">
        <v>2462.5</v>
      </c>
      <c r="K11" s="60">
        <v>2462.5</v>
      </c>
    </row>
    <row r="12" spans="1:11" ht="60" customHeight="1">
      <c r="A12" s="14"/>
      <c r="B12" s="79" t="s">
        <v>68</v>
      </c>
      <c r="C12" s="80"/>
      <c r="D12" s="80"/>
      <c r="E12" s="80"/>
      <c r="F12" s="80"/>
      <c r="G12" s="81"/>
      <c r="H12" s="15" t="s">
        <v>65</v>
      </c>
      <c r="I12" s="15" t="s">
        <v>69</v>
      </c>
      <c r="J12" s="60">
        <v>796.78</v>
      </c>
      <c r="K12" s="60">
        <v>796.78</v>
      </c>
    </row>
    <row r="13" spans="1:11" ht="15.75">
      <c r="A13" s="14"/>
      <c r="B13" s="79" t="s">
        <v>70</v>
      </c>
      <c r="C13" s="80"/>
      <c r="D13" s="80"/>
      <c r="E13" s="80"/>
      <c r="F13" s="80"/>
      <c r="G13" s="81"/>
      <c r="H13" s="15" t="s">
        <v>65</v>
      </c>
      <c r="I13" s="15" t="s">
        <v>71</v>
      </c>
      <c r="J13" s="60">
        <v>10</v>
      </c>
      <c r="K13" s="60">
        <v>10</v>
      </c>
    </row>
    <row r="14" spans="1:11" ht="15.75">
      <c r="A14" s="14"/>
      <c r="B14" s="79" t="s">
        <v>72</v>
      </c>
      <c r="C14" s="80"/>
      <c r="D14" s="80"/>
      <c r="E14" s="80"/>
      <c r="F14" s="80"/>
      <c r="G14" s="81"/>
      <c r="H14" s="15" t="s">
        <v>65</v>
      </c>
      <c r="I14" s="15" t="s">
        <v>73</v>
      </c>
      <c r="J14" s="60">
        <v>0.7</v>
      </c>
      <c r="K14" s="60">
        <v>0.7</v>
      </c>
    </row>
    <row r="15" spans="1:11" ht="15.75">
      <c r="A15" s="11">
        <v>2</v>
      </c>
      <c r="B15" s="95" t="s">
        <v>74</v>
      </c>
      <c r="C15" s="96"/>
      <c r="D15" s="96"/>
      <c r="E15" s="96"/>
      <c r="F15" s="96"/>
      <c r="G15" s="97"/>
      <c r="H15" s="12" t="s">
        <v>64</v>
      </c>
      <c r="I15" s="12"/>
      <c r="J15" s="59">
        <v>182</v>
      </c>
      <c r="K15" s="59">
        <v>188.8</v>
      </c>
    </row>
    <row r="16" spans="1:11" ht="15.75">
      <c r="A16" s="14"/>
      <c r="B16" s="79" t="s">
        <v>75</v>
      </c>
      <c r="C16" s="80"/>
      <c r="D16" s="80"/>
      <c r="E16" s="80"/>
      <c r="F16" s="80"/>
      <c r="G16" s="81"/>
      <c r="H16" s="15" t="s">
        <v>64</v>
      </c>
      <c r="I16" s="15" t="s">
        <v>76</v>
      </c>
      <c r="J16" s="60">
        <v>182</v>
      </c>
      <c r="K16" s="60">
        <v>188.8</v>
      </c>
    </row>
    <row r="17" spans="1:11" ht="15.75">
      <c r="A17" s="11">
        <v>3</v>
      </c>
      <c r="B17" s="95" t="s">
        <v>141</v>
      </c>
      <c r="C17" s="96"/>
      <c r="D17" s="96"/>
      <c r="E17" s="96"/>
      <c r="F17" s="96"/>
      <c r="G17" s="97"/>
      <c r="H17" s="12" t="s">
        <v>76</v>
      </c>
      <c r="I17" s="12"/>
      <c r="J17" s="59">
        <v>422</v>
      </c>
      <c r="K17" s="59">
        <v>117.51</v>
      </c>
    </row>
    <row r="18" spans="1:11" ht="61.5" customHeight="1">
      <c r="A18" s="11"/>
      <c r="B18" s="79" t="s">
        <v>142</v>
      </c>
      <c r="C18" s="80"/>
      <c r="D18" s="80"/>
      <c r="E18" s="80"/>
      <c r="F18" s="80"/>
      <c r="G18" s="81"/>
      <c r="H18" s="15" t="s">
        <v>76</v>
      </c>
      <c r="I18" s="15" t="s">
        <v>79</v>
      </c>
      <c r="J18" s="60">
        <v>10</v>
      </c>
      <c r="K18" s="60">
        <v>10</v>
      </c>
    </row>
    <row r="19" spans="1:11" ht="15.75">
      <c r="A19" s="11"/>
      <c r="B19" s="79" t="s">
        <v>145</v>
      </c>
      <c r="C19" s="80"/>
      <c r="D19" s="80"/>
      <c r="E19" s="80"/>
      <c r="F19" s="80"/>
      <c r="G19" s="81"/>
      <c r="H19" s="15" t="s">
        <v>76</v>
      </c>
      <c r="I19" s="15" t="s">
        <v>88</v>
      </c>
      <c r="J19" s="60">
        <v>412</v>
      </c>
      <c r="K19" s="60">
        <v>107.51</v>
      </c>
    </row>
    <row r="20" spans="1:11" ht="15.75">
      <c r="A20" s="11">
        <v>4</v>
      </c>
      <c r="B20" s="95" t="s">
        <v>77</v>
      </c>
      <c r="C20" s="96"/>
      <c r="D20" s="96"/>
      <c r="E20" s="96"/>
      <c r="F20" s="96"/>
      <c r="G20" s="97"/>
      <c r="H20" s="12" t="s">
        <v>67</v>
      </c>
      <c r="I20" s="12"/>
      <c r="J20" s="59">
        <v>6357.34</v>
      </c>
      <c r="K20" s="59">
        <v>6712.97</v>
      </c>
    </row>
    <row r="21" spans="1:11" ht="15.75">
      <c r="A21" s="14"/>
      <c r="B21" s="79" t="s">
        <v>78</v>
      </c>
      <c r="C21" s="80"/>
      <c r="D21" s="80"/>
      <c r="E21" s="80"/>
      <c r="F21" s="80"/>
      <c r="G21" s="81"/>
      <c r="H21" s="15" t="s">
        <v>67</v>
      </c>
      <c r="I21" s="15" t="s">
        <v>79</v>
      </c>
      <c r="J21" s="60">
        <v>6357.34</v>
      </c>
      <c r="K21" s="60">
        <v>6712.97</v>
      </c>
    </row>
    <row r="22" spans="1:11" ht="15.75">
      <c r="A22" s="11">
        <v>5</v>
      </c>
      <c r="B22" s="95" t="s">
        <v>80</v>
      </c>
      <c r="C22" s="96"/>
      <c r="D22" s="96"/>
      <c r="E22" s="96"/>
      <c r="F22" s="96"/>
      <c r="G22" s="97"/>
      <c r="H22" s="12" t="s">
        <v>81</v>
      </c>
      <c r="I22" s="12"/>
      <c r="J22" s="59">
        <v>893.7</v>
      </c>
      <c r="K22" s="59">
        <v>1205.7</v>
      </c>
    </row>
    <row r="23" spans="1:11" ht="15.75">
      <c r="A23" s="14"/>
      <c r="B23" s="79" t="s">
        <v>82</v>
      </c>
      <c r="C23" s="80"/>
      <c r="D23" s="80"/>
      <c r="E23" s="80"/>
      <c r="F23" s="80"/>
      <c r="G23" s="81"/>
      <c r="H23" s="15" t="s">
        <v>81</v>
      </c>
      <c r="I23" s="15" t="s">
        <v>76</v>
      </c>
      <c r="J23" s="60">
        <v>100</v>
      </c>
      <c r="K23" s="60">
        <v>412</v>
      </c>
    </row>
    <row r="24" spans="1:11" ht="33" customHeight="1">
      <c r="A24" s="14"/>
      <c r="B24" s="79" t="s">
        <v>83</v>
      </c>
      <c r="C24" s="80"/>
      <c r="D24" s="80"/>
      <c r="E24" s="80"/>
      <c r="F24" s="80"/>
      <c r="G24" s="81"/>
      <c r="H24" s="15" t="s">
        <v>81</v>
      </c>
      <c r="I24" s="15" t="s">
        <v>81</v>
      </c>
      <c r="J24" s="60">
        <v>793.7</v>
      </c>
      <c r="K24" s="60">
        <v>793.7</v>
      </c>
    </row>
    <row r="25" spans="1:11" ht="15.75">
      <c r="A25" s="11">
        <v>6</v>
      </c>
      <c r="B25" s="95" t="s">
        <v>84</v>
      </c>
      <c r="C25" s="96"/>
      <c r="D25" s="96"/>
      <c r="E25" s="96"/>
      <c r="F25" s="96"/>
      <c r="G25" s="97"/>
      <c r="H25" s="12" t="s">
        <v>85</v>
      </c>
      <c r="I25" s="12"/>
      <c r="J25" s="59">
        <v>4449.16</v>
      </c>
      <c r="K25" s="59">
        <v>4360.32</v>
      </c>
    </row>
    <row r="26" spans="1:11" ht="15.75">
      <c r="A26" s="14"/>
      <c r="B26" s="79" t="s">
        <v>86</v>
      </c>
      <c r="C26" s="80"/>
      <c r="D26" s="80"/>
      <c r="E26" s="80"/>
      <c r="F26" s="80"/>
      <c r="G26" s="81"/>
      <c r="H26" s="15" t="s">
        <v>85</v>
      </c>
      <c r="I26" s="15" t="s">
        <v>65</v>
      </c>
      <c r="J26" s="60">
        <v>4449.16</v>
      </c>
      <c r="K26" s="60">
        <v>4360.32</v>
      </c>
    </row>
    <row r="27" spans="1:11" ht="15.75">
      <c r="A27" s="11">
        <v>7</v>
      </c>
      <c r="B27" s="95" t="s">
        <v>87</v>
      </c>
      <c r="C27" s="96"/>
      <c r="D27" s="96"/>
      <c r="E27" s="96"/>
      <c r="F27" s="96"/>
      <c r="G27" s="97"/>
      <c r="H27" s="12" t="s">
        <v>88</v>
      </c>
      <c r="I27" s="12"/>
      <c r="J27" s="59">
        <v>175.85</v>
      </c>
      <c r="K27" s="59">
        <v>175.85</v>
      </c>
    </row>
    <row r="28" spans="1:11" ht="15.75">
      <c r="A28" s="14"/>
      <c r="B28" s="79" t="s">
        <v>89</v>
      </c>
      <c r="C28" s="80"/>
      <c r="D28" s="80"/>
      <c r="E28" s="80"/>
      <c r="F28" s="80"/>
      <c r="G28" s="81"/>
      <c r="H28" s="15" t="s">
        <v>88</v>
      </c>
      <c r="I28" s="15" t="s">
        <v>65</v>
      </c>
      <c r="J28" s="60">
        <v>175.85</v>
      </c>
      <c r="K28" s="60">
        <v>175.85</v>
      </c>
    </row>
    <row r="29" spans="1:11" ht="15.75">
      <c r="A29" s="11">
        <v>8</v>
      </c>
      <c r="B29" s="95" t="s">
        <v>311</v>
      </c>
      <c r="C29" s="96"/>
      <c r="D29" s="96"/>
      <c r="E29" s="96"/>
      <c r="F29" s="96"/>
      <c r="G29" s="97"/>
      <c r="H29" s="12" t="s">
        <v>71</v>
      </c>
      <c r="I29" s="12"/>
      <c r="J29" s="59">
        <v>100</v>
      </c>
      <c r="K29" s="59">
        <v>100</v>
      </c>
    </row>
    <row r="30" spans="1:11" ht="35.25" customHeight="1">
      <c r="A30" s="14"/>
      <c r="B30" s="79" t="s">
        <v>332</v>
      </c>
      <c r="C30" s="80"/>
      <c r="D30" s="80"/>
      <c r="E30" s="80"/>
      <c r="F30" s="80"/>
      <c r="G30" s="81"/>
      <c r="H30" s="15" t="s">
        <v>71</v>
      </c>
      <c r="I30" s="15" t="s">
        <v>81</v>
      </c>
      <c r="J30" s="60">
        <v>100</v>
      </c>
      <c r="K30" s="60">
        <v>100</v>
      </c>
    </row>
    <row r="31" spans="1:11" ht="54.75" customHeight="1">
      <c r="A31" s="148" t="s">
        <v>297</v>
      </c>
      <c r="B31" s="148"/>
      <c r="C31" s="148"/>
      <c r="D31" s="148"/>
      <c r="E31" s="148"/>
      <c r="F31" s="148"/>
      <c r="G31" s="2"/>
      <c r="H31" s="180" t="s">
        <v>293</v>
      </c>
      <c r="I31" s="180"/>
      <c r="J31" s="180"/>
      <c r="K31" s="181"/>
    </row>
    <row r="32" spans="1:11" ht="15.75">
      <c r="A32" s="2"/>
      <c r="B32" s="2"/>
      <c r="C32" s="2"/>
      <c r="D32" s="2"/>
      <c r="E32" s="2"/>
      <c r="F32" s="2"/>
      <c r="G32" s="2"/>
      <c r="H32" s="2"/>
      <c r="I32" s="2"/>
      <c r="J32" s="2"/>
    </row>
  </sheetData>
  <mergeCells count="31">
    <mergeCell ref="B13:G13"/>
    <mergeCell ref="B7:G7"/>
    <mergeCell ref="G1:K1"/>
    <mergeCell ref="G2:K2"/>
    <mergeCell ref="E3:K3"/>
    <mergeCell ref="G4:K4"/>
    <mergeCell ref="A5:K5"/>
    <mergeCell ref="B8:G8"/>
    <mergeCell ref="B9:G9"/>
    <mergeCell ref="B10:G10"/>
    <mergeCell ref="B11:G11"/>
    <mergeCell ref="B12:G12"/>
    <mergeCell ref="H31:K31"/>
    <mergeCell ref="B25:G25"/>
    <mergeCell ref="B26:G26"/>
    <mergeCell ref="B27:G27"/>
    <mergeCell ref="B28:G28"/>
    <mergeCell ref="A31:F31"/>
    <mergeCell ref="B29:G29"/>
    <mergeCell ref="B30:G30"/>
    <mergeCell ref="B24:G24"/>
    <mergeCell ref="B14:G14"/>
    <mergeCell ref="B15:G15"/>
    <mergeCell ref="B16:G16"/>
    <mergeCell ref="B20:G20"/>
    <mergeCell ref="B21:G21"/>
    <mergeCell ref="B22:G22"/>
    <mergeCell ref="B23:G23"/>
    <mergeCell ref="B17:G17"/>
    <mergeCell ref="B18:G18"/>
    <mergeCell ref="B19:G19"/>
  </mergeCells>
  <printOptions horizontalCentered="1"/>
  <pageMargins left="0.23622047244094491" right="0.23622047244094491" top="0.31496062992125984" bottom="0.16" header="0.31496062992125984" footer="0.16"/>
  <pageSetup paperSize="9" scale="94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SheetLayoutView="100" workbookViewId="0">
      <selection activeCell="I7" sqref="I7:J7"/>
    </sheetView>
  </sheetViews>
  <sheetFormatPr defaultRowHeight="15"/>
  <cols>
    <col min="1" max="1" width="6.28515625" customWidth="1"/>
    <col min="5" max="5" width="21.7109375" customWidth="1"/>
    <col min="8" max="8" width="19.140625" customWidth="1"/>
    <col min="9" max="9" width="9.140625" customWidth="1"/>
    <col min="10" max="10" width="11.85546875" customWidth="1"/>
  </cols>
  <sheetData>
    <row r="1" spans="1:11" ht="15.75">
      <c r="A1" s="2"/>
      <c r="B1" s="2"/>
      <c r="C1" s="2"/>
      <c r="D1" s="2"/>
      <c r="E1" s="2"/>
      <c r="F1" s="2"/>
      <c r="G1" s="116" t="s">
        <v>168</v>
      </c>
      <c r="H1" s="124"/>
      <c r="I1" s="124"/>
      <c r="J1" s="124"/>
      <c r="K1" s="3"/>
    </row>
    <row r="2" spans="1:11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  <c r="K2" s="3"/>
    </row>
    <row r="3" spans="1:11" ht="15.75">
      <c r="A3" s="2"/>
      <c r="B3" s="2"/>
      <c r="C3" s="2"/>
      <c r="D3" s="2"/>
      <c r="E3" s="2"/>
      <c r="F3" s="124"/>
      <c r="G3" s="124"/>
      <c r="H3" s="124"/>
      <c r="I3" s="124"/>
      <c r="J3" s="124"/>
      <c r="K3" s="3"/>
    </row>
    <row r="4" spans="1:11" ht="15.75">
      <c r="A4" s="2"/>
      <c r="B4" s="2"/>
      <c r="C4" s="2"/>
      <c r="D4" s="2"/>
      <c r="E4" s="2"/>
      <c r="F4" s="2"/>
      <c r="G4" s="116" t="s">
        <v>351</v>
      </c>
      <c r="H4" s="116"/>
      <c r="I4" s="116"/>
      <c r="J4" s="116"/>
      <c r="K4" s="3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83.25" customHeight="1">
      <c r="A6" s="142" t="s">
        <v>352</v>
      </c>
      <c r="B6" s="142"/>
      <c r="C6" s="142"/>
      <c r="D6" s="142"/>
      <c r="E6" s="142"/>
      <c r="F6" s="142"/>
      <c r="G6" s="142"/>
      <c r="H6" s="142"/>
      <c r="I6" s="142"/>
      <c r="J6" s="142"/>
      <c r="K6" s="3"/>
    </row>
    <row r="7" spans="1:11" ht="15.75">
      <c r="A7" s="2"/>
      <c r="B7" s="2"/>
      <c r="C7" s="2"/>
      <c r="D7" s="2"/>
      <c r="E7" s="2"/>
      <c r="F7" s="2"/>
      <c r="G7" s="2"/>
      <c r="H7" s="2"/>
      <c r="I7" s="116"/>
      <c r="J7" s="116"/>
      <c r="K7" s="3"/>
    </row>
    <row r="8" spans="1:11" ht="47.25">
      <c r="A8" s="11" t="s">
        <v>58</v>
      </c>
      <c r="B8" s="191" t="s">
        <v>45</v>
      </c>
      <c r="C8" s="191"/>
      <c r="D8" s="191"/>
      <c r="E8" s="191"/>
      <c r="F8" s="11" t="s">
        <v>59</v>
      </c>
      <c r="G8" s="11" t="s">
        <v>60</v>
      </c>
      <c r="H8" s="11" t="s">
        <v>92</v>
      </c>
      <c r="I8" s="11" t="s">
        <v>91</v>
      </c>
      <c r="J8" s="67" t="s">
        <v>188</v>
      </c>
      <c r="K8" s="3"/>
    </row>
    <row r="9" spans="1:11" ht="32.25" customHeight="1">
      <c r="A9" s="11"/>
      <c r="B9" s="192" t="s">
        <v>46</v>
      </c>
      <c r="C9" s="193"/>
      <c r="D9" s="193"/>
      <c r="E9" s="193"/>
      <c r="F9" s="27"/>
      <c r="G9" s="27"/>
      <c r="H9" s="27"/>
      <c r="I9" s="27"/>
      <c r="J9" s="59">
        <f>J10+J38+J43+J51+J55+J62+J74+J79</f>
        <v>16423.120000000003</v>
      </c>
      <c r="K9" s="3"/>
    </row>
    <row r="10" spans="1:11" ht="15.75">
      <c r="A10" s="11">
        <v>1</v>
      </c>
      <c r="B10" s="194" t="s">
        <v>62</v>
      </c>
      <c r="C10" s="194"/>
      <c r="D10" s="194"/>
      <c r="E10" s="194"/>
      <c r="F10" s="12" t="s">
        <v>65</v>
      </c>
      <c r="G10" s="12"/>
      <c r="H10" s="12"/>
      <c r="I10" s="12"/>
      <c r="J10" s="59">
        <f>J11+J15+J25+J32+J35</f>
        <v>5160.45</v>
      </c>
      <c r="K10" s="3"/>
    </row>
    <row r="11" spans="1:11" ht="48" customHeight="1">
      <c r="A11" s="188"/>
      <c r="B11" s="183" t="s">
        <v>63</v>
      </c>
      <c r="C11" s="183"/>
      <c r="D11" s="183"/>
      <c r="E11" s="183"/>
      <c r="F11" s="12" t="s">
        <v>65</v>
      </c>
      <c r="G11" s="12" t="s">
        <v>64</v>
      </c>
      <c r="H11" s="12"/>
      <c r="I11" s="12"/>
      <c r="J11" s="59">
        <v>933.36</v>
      </c>
      <c r="K11" s="3"/>
    </row>
    <row r="12" spans="1:11" ht="48.75" customHeight="1">
      <c r="A12" s="185"/>
      <c r="B12" s="183" t="s">
        <v>105</v>
      </c>
      <c r="C12" s="183"/>
      <c r="D12" s="183"/>
      <c r="E12" s="183"/>
      <c r="F12" s="12" t="s">
        <v>65</v>
      </c>
      <c r="G12" s="12" t="s">
        <v>64</v>
      </c>
      <c r="H12" s="12" t="s">
        <v>93</v>
      </c>
      <c r="I12" s="12"/>
      <c r="J12" s="59">
        <v>933.36</v>
      </c>
      <c r="K12" s="3"/>
    </row>
    <row r="13" spans="1:11" ht="15.75">
      <c r="A13" s="185"/>
      <c r="B13" s="183" t="s">
        <v>94</v>
      </c>
      <c r="C13" s="183"/>
      <c r="D13" s="183"/>
      <c r="E13" s="183"/>
      <c r="F13" s="12" t="s">
        <v>65</v>
      </c>
      <c r="G13" s="12" t="s">
        <v>64</v>
      </c>
      <c r="H13" s="12" t="s">
        <v>95</v>
      </c>
      <c r="I13" s="12"/>
      <c r="J13" s="59">
        <v>933.36</v>
      </c>
      <c r="K13" s="3"/>
    </row>
    <row r="14" spans="1:11" ht="48" customHeight="1">
      <c r="A14" s="185"/>
      <c r="B14" s="182" t="s">
        <v>101</v>
      </c>
      <c r="C14" s="182"/>
      <c r="D14" s="182"/>
      <c r="E14" s="182"/>
      <c r="F14" s="15" t="s">
        <v>65</v>
      </c>
      <c r="G14" s="15" t="s">
        <v>64</v>
      </c>
      <c r="H14" s="15" t="s">
        <v>95</v>
      </c>
      <c r="I14" s="15" t="s">
        <v>98</v>
      </c>
      <c r="J14" s="60">
        <v>933.36</v>
      </c>
      <c r="K14" s="3"/>
    </row>
    <row r="15" spans="1:11" ht="75.75" customHeight="1">
      <c r="A15" s="185"/>
      <c r="B15" s="95" t="s">
        <v>66</v>
      </c>
      <c r="C15" s="96"/>
      <c r="D15" s="96"/>
      <c r="E15" s="97"/>
      <c r="F15" s="12" t="s">
        <v>65</v>
      </c>
      <c r="G15" s="12" t="s">
        <v>67</v>
      </c>
      <c r="H15" s="12"/>
      <c r="I15" s="12"/>
      <c r="J15" s="59">
        <v>3029.19</v>
      </c>
      <c r="K15" s="3"/>
    </row>
    <row r="16" spans="1:11" ht="51" customHeight="1">
      <c r="A16" s="185"/>
      <c r="B16" s="183" t="s">
        <v>105</v>
      </c>
      <c r="C16" s="183"/>
      <c r="D16" s="183"/>
      <c r="E16" s="183"/>
      <c r="F16" s="12" t="s">
        <v>65</v>
      </c>
      <c r="G16" s="12" t="s">
        <v>67</v>
      </c>
      <c r="H16" s="30" t="s">
        <v>93</v>
      </c>
      <c r="I16" s="12"/>
      <c r="J16" s="59">
        <v>3029.19</v>
      </c>
      <c r="K16" s="3"/>
    </row>
    <row r="17" spans="1:11" ht="15.75">
      <c r="A17" s="185"/>
      <c r="B17" s="183" t="s">
        <v>106</v>
      </c>
      <c r="C17" s="183"/>
      <c r="D17" s="183"/>
      <c r="E17" s="183"/>
      <c r="F17" s="12" t="s">
        <v>65</v>
      </c>
      <c r="G17" s="12" t="s">
        <v>67</v>
      </c>
      <c r="H17" s="30" t="s">
        <v>107</v>
      </c>
      <c r="I17" s="12"/>
      <c r="J17" s="59">
        <v>3029.19</v>
      </c>
      <c r="K17" s="3"/>
    </row>
    <row r="18" spans="1:11" ht="46.5" customHeight="1">
      <c r="A18" s="185"/>
      <c r="B18" s="182" t="s">
        <v>101</v>
      </c>
      <c r="C18" s="182"/>
      <c r="D18" s="182"/>
      <c r="E18" s="182"/>
      <c r="F18" s="15" t="s">
        <v>65</v>
      </c>
      <c r="G18" s="15" t="s">
        <v>67</v>
      </c>
      <c r="H18" s="29" t="s">
        <v>107</v>
      </c>
      <c r="I18" s="15" t="s">
        <v>98</v>
      </c>
      <c r="J18" s="60">
        <v>2700.35</v>
      </c>
      <c r="K18" s="3"/>
    </row>
    <row r="19" spans="1:11" ht="45" customHeight="1">
      <c r="A19" s="185"/>
      <c r="B19" s="182" t="s">
        <v>112</v>
      </c>
      <c r="C19" s="182"/>
      <c r="D19" s="182"/>
      <c r="E19" s="182"/>
      <c r="F19" s="15" t="s">
        <v>65</v>
      </c>
      <c r="G19" s="15" t="s">
        <v>67</v>
      </c>
      <c r="H19" s="29" t="s">
        <v>107</v>
      </c>
      <c r="I19" s="15" t="s">
        <v>110</v>
      </c>
      <c r="J19" s="60">
        <v>283.44</v>
      </c>
      <c r="K19" s="3"/>
    </row>
    <row r="20" spans="1:11" ht="15.75">
      <c r="A20" s="185"/>
      <c r="B20" s="182" t="s">
        <v>115</v>
      </c>
      <c r="C20" s="182"/>
      <c r="D20" s="182"/>
      <c r="E20" s="182"/>
      <c r="F20" s="15" t="s">
        <v>65</v>
      </c>
      <c r="G20" s="15" t="s">
        <v>67</v>
      </c>
      <c r="H20" s="29" t="s">
        <v>107</v>
      </c>
      <c r="I20" s="15" t="s">
        <v>117</v>
      </c>
      <c r="J20" s="60">
        <v>0</v>
      </c>
      <c r="K20" s="3"/>
    </row>
    <row r="21" spans="1:11" ht="15.75">
      <c r="A21" s="185"/>
      <c r="B21" s="182" t="s">
        <v>120</v>
      </c>
      <c r="C21" s="182"/>
      <c r="D21" s="182"/>
      <c r="E21" s="182"/>
      <c r="F21" s="15" t="s">
        <v>65</v>
      </c>
      <c r="G21" s="15" t="s">
        <v>67</v>
      </c>
      <c r="H21" s="29" t="s">
        <v>107</v>
      </c>
      <c r="I21" s="15" t="s">
        <v>121</v>
      </c>
      <c r="J21" s="60">
        <v>0</v>
      </c>
      <c r="K21" s="3"/>
    </row>
    <row r="22" spans="1:11" ht="15.75">
      <c r="A22" s="185"/>
      <c r="B22" s="183" t="s">
        <v>301</v>
      </c>
      <c r="C22" s="183"/>
      <c r="D22" s="183"/>
      <c r="E22" s="183"/>
      <c r="F22" s="12" t="s">
        <v>65</v>
      </c>
      <c r="G22" s="12" t="s">
        <v>67</v>
      </c>
      <c r="H22" s="30" t="s">
        <v>127</v>
      </c>
      <c r="I22" s="12"/>
      <c r="J22" s="59">
        <v>45.4</v>
      </c>
      <c r="K22" s="3"/>
    </row>
    <row r="23" spans="1:11" ht="141.75" customHeight="1">
      <c r="A23" s="185"/>
      <c r="B23" s="183" t="s">
        <v>126</v>
      </c>
      <c r="C23" s="183"/>
      <c r="D23" s="183"/>
      <c r="E23" s="183"/>
      <c r="F23" s="12" t="s">
        <v>65</v>
      </c>
      <c r="G23" s="12" t="s">
        <v>67</v>
      </c>
      <c r="H23" s="12" t="s">
        <v>127</v>
      </c>
      <c r="I23" s="12"/>
      <c r="J23" s="59">
        <v>45.4</v>
      </c>
      <c r="K23" s="3"/>
    </row>
    <row r="24" spans="1:11" ht="15.75">
      <c r="A24" s="185"/>
      <c r="B24" s="182" t="s">
        <v>312</v>
      </c>
      <c r="C24" s="182"/>
      <c r="D24" s="182"/>
      <c r="E24" s="182"/>
      <c r="F24" s="15" t="s">
        <v>65</v>
      </c>
      <c r="G24" s="15" t="s">
        <v>67</v>
      </c>
      <c r="H24" s="15" t="s">
        <v>127</v>
      </c>
      <c r="I24" s="15" t="s">
        <v>131</v>
      </c>
      <c r="J24" s="60">
        <v>45.4</v>
      </c>
      <c r="K24" s="3"/>
    </row>
    <row r="25" spans="1:11" ht="62.25" customHeight="1">
      <c r="A25" s="185"/>
      <c r="B25" s="183" t="s">
        <v>68</v>
      </c>
      <c r="C25" s="183"/>
      <c r="D25" s="183"/>
      <c r="E25" s="183"/>
      <c r="F25" s="12" t="s">
        <v>65</v>
      </c>
      <c r="G25" s="12" t="s">
        <v>69</v>
      </c>
      <c r="H25" s="12"/>
      <c r="I25" s="12"/>
      <c r="J25" s="59">
        <v>1187.2</v>
      </c>
      <c r="K25" s="3"/>
    </row>
    <row r="26" spans="1:11" ht="46.5" customHeight="1">
      <c r="A26" s="185"/>
      <c r="B26" s="183" t="s">
        <v>105</v>
      </c>
      <c r="C26" s="183"/>
      <c r="D26" s="183"/>
      <c r="E26" s="183"/>
      <c r="F26" s="12" t="s">
        <v>65</v>
      </c>
      <c r="G26" s="12" t="s">
        <v>69</v>
      </c>
      <c r="H26" s="30" t="s">
        <v>107</v>
      </c>
      <c r="I26" s="12"/>
      <c r="J26" s="59">
        <v>1187.2</v>
      </c>
      <c r="K26" s="3"/>
    </row>
    <row r="27" spans="1:11" ht="15.75">
      <c r="A27" s="185"/>
      <c r="B27" s="183" t="s">
        <v>106</v>
      </c>
      <c r="C27" s="183"/>
      <c r="D27" s="183"/>
      <c r="E27" s="183"/>
      <c r="F27" s="12" t="s">
        <v>65</v>
      </c>
      <c r="G27" s="12" t="s">
        <v>69</v>
      </c>
      <c r="H27" s="30" t="s">
        <v>107</v>
      </c>
      <c r="I27" s="12"/>
      <c r="J27" s="59">
        <v>1187.2</v>
      </c>
      <c r="K27" s="3"/>
    </row>
    <row r="28" spans="1:11" ht="30.75" customHeight="1">
      <c r="A28" s="185"/>
      <c r="B28" s="182" t="s">
        <v>101</v>
      </c>
      <c r="C28" s="182"/>
      <c r="D28" s="182"/>
      <c r="E28" s="182"/>
      <c r="F28" s="15" t="s">
        <v>65</v>
      </c>
      <c r="G28" s="15" t="s">
        <v>69</v>
      </c>
      <c r="H28" s="29" t="s">
        <v>107</v>
      </c>
      <c r="I28" s="15" t="s">
        <v>98</v>
      </c>
      <c r="J28" s="60">
        <v>790.98</v>
      </c>
      <c r="K28" s="3"/>
    </row>
    <row r="29" spans="1:11" ht="16.5" customHeight="1">
      <c r="A29" s="185"/>
      <c r="B29" s="95" t="s">
        <v>301</v>
      </c>
      <c r="C29" s="96"/>
      <c r="D29" s="96"/>
      <c r="E29" s="97"/>
      <c r="F29" s="12" t="s">
        <v>65</v>
      </c>
      <c r="G29" s="12" t="s">
        <v>69</v>
      </c>
      <c r="H29" s="30" t="s">
        <v>127</v>
      </c>
      <c r="I29" s="12"/>
      <c r="J29" s="59">
        <v>396.22</v>
      </c>
      <c r="K29" s="3"/>
    </row>
    <row r="30" spans="1:11" ht="126.75" customHeight="1">
      <c r="A30" s="185"/>
      <c r="B30" s="183" t="s">
        <v>126</v>
      </c>
      <c r="C30" s="183"/>
      <c r="D30" s="183"/>
      <c r="E30" s="183"/>
      <c r="F30" s="12" t="s">
        <v>65</v>
      </c>
      <c r="G30" s="12" t="s">
        <v>69</v>
      </c>
      <c r="H30" s="12" t="s">
        <v>127</v>
      </c>
      <c r="I30" s="12"/>
      <c r="J30" s="59">
        <v>396.22</v>
      </c>
      <c r="K30" s="3"/>
    </row>
    <row r="31" spans="1:11" ht="15.75">
      <c r="A31" s="185"/>
      <c r="B31" s="182" t="s">
        <v>130</v>
      </c>
      <c r="C31" s="182"/>
      <c r="D31" s="182"/>
      <c r="E31" s="182"/>
      <c r="F31" s="15" t="s">
        <v>65</v>
      </c>
      <c r="G31" s="15" t="s">
        <v>69</v>
      </c>
      <c r="H31" s="15" t="s">
        <v>127</v>
      </c>
      <c r="I31" s="15" t="s">
        <v>131</v>
      </c>
      <c r="J31" s="60">
        <v>396.22</v>
      </c>
      <c r="K31" s="3"/>
    </row>
    <row r="32" spans="1:11" ht="15.75">
      <c r="A32" s="185"/>
      <c r="B32" s="183" t="s">
        <v>70</v>
      </c>
      <c r="C32" s="183"/>
      <c r="D32" s="183"/>
      <c r="E32" s="183"/>
      <c r="F32" s="12" t="s">
        <v>65</v>
      </c>
      <c r="G32" s="12" t="s">
        <v>71</v>
      </c>
      <c r="H32" s="12"/>
      <c r="I32" s="12"/>
      <c r="J32" s="59">
        <v>10</v>
      </c>
      <c r="K32" s="3"/>
    </row>
    <row r="33" spans="1:11" ht="18" customHeight="1">
      <c r="A33" s="185"/>
      <c r="B33" s="183" t="s">
        <v>133</v>
      </c>
      <c r="C33" s="183"/>
      <c r="D33" s="183"/>
      <c r="E33" s="183"/>
      <c r="F33" s="12" t="s">
        <v>65</v>
      </c>
      <c r="G33" s="12" t="s">
        <v>71</v>
      </c>
      <c r="H33" s="30" t="s">
        <v>134</v>
      </c>
      <c r="I33" s="12"/>
      <c r="J33" s="59">
        <v>10</v>
      </c>
      <c r="K33" s="3"/>
    </row>
    <row r="34" spans="1:11" ht="15.75">
      <c r="A34" s="185"/>
      <c r="B34" s="182" t="s">
        <v>135</v>
      </c>
      <c r="C34" s="182"/>
      <c r="D34" s="182"/>
      <c r="E34" s="182"/>
      <c r="F34" s="15" t="s">
        <v>65</v>
      </c>
      <c r="G34" s="15" t="s">
        <v>71</v>
      </c>
      <c r="H34" s="29" t="s">
        <v>134</v>
      </c>
      <c r="I34" s="15" t="s">
        <v>136</v>
      </c>
      <c r="J34" s="60">
        <v>10</v>
      </c>
      <c r="K34" s="3"/>
    </row>
    <row r="35" spans="1:11" ht="15.75">
      <c r="A35" s="185"/>
      <c r="B35" s="183" t="s">
        <v>72</v>
      </c>
      <c r="C35" s="183"/>
      <c r="D35" s="183"/>
      <c r="E35" s="183"/>
      <c r="F35" s="12" t="s">
        <v>65</v>
      </c>
      <c r="G35" s="12" t="s">
        <v>73</v>
      </c>
      <c r="H35" s="12"/>
      <c r="I35" s="12"/>
      <c r="J35" s="59">
        <v>0.7</v>
      </c>
      <c r="K35" s="3"/>
    </row>
    <row r="36" spans="1:11" ht="97.5" customHeight="1">
      <c r="A36" s="185"/>
      <c r="B36" s="190" t="s">
        <v>137</v>
      </c>
      <c r="C36" s="190"/>
      <c r="D36" s="190"/>
      <c r="E36" s="190"/>
      <c r="F36" s="30" t="s">
        <v>65</v>
      </c>
      <c r="G36" s="30" t="s">
        <v>73</v>
      </c>
      <c r="H36" s="30" t="s">
        <v>138</v>
      </c>
      <c r="I36" s="30"/>
      <c r="J36" s="62">
        <v>0.7</v>
      </c>
      <c r="K36" s="3"/>
    </row>
    <row r="37" spans="1:11" ht="45.75" customHeight="1">
      <c r="A37" s="185"/>
      <c r="B37" s="189" t="s">
        <v>112</v>
      </c>
      <c r="C37" s="189"/>
      <c r="D37" s="189"/>
      <c r="E37" s="189"/>
      <c r="F37" s="29" t="s">
        <v>65</v>
      </c>
      <c r="G37" s="29" t="s">
        <v>73</v>
      </c>
      <c r="H37" s="29" t="s">
        <v>138</v>
      </c>
      <c r="I37" s="29" t="s">
        <v>110</v>
      </c>
      <c r="J37" s="63">
        <v>0.7</v>
      </c>
      <c r="K37" s="3"/>
    </row>
    <row r="38" spans="1:11" ht="15.75">
      <c r="A38" s="11">
        <v>2</v>
      </c>
      <c r="B38" s="183" t="s">
        <v>74</v>
      </c>
      <c r="C38" s="183"/>
      <c r="D38" s="183"/>
      <c r="E38" s="183"/>
      <c r="F38" s="12" t="s">
        <v>64</v>
      </c>
      <c r="G38" s="12"/>
      <c r="H38" s="12"/>
      <c r="I38" s="12"/>
      <c r="J38" s="59">
        <v>173.7</v>
      </c>
      <c r="K38" s="3"/>
    </row>
    <row r="39" spans="1:11" ht="16.5" customHeight="1">
      <c r="A39" s="184"/>
      <c r="B39" s="183" t="s">
        <v>75</v>
      </c>
      <c r="C39" s="183"/>
      <c r="D39" s="183"/>
      <c r="E39" s="183"/>
      <c r="F39" s="12" t="s">
        <v>64</v>
      </c>
      <c r="G39" s="12" t="s">
        <v>76</v>
      </c>
      <c r="H39" s="12"/>
      <c r="I39" s="12"/>
      <c r="J39" s="59">
        <v>173.7</v>
      </c>
      <c r="K39" s="3"/>
    </row>
    <row r="40" spans="1:11" ht="51" customHeight="1">
      <c r="A40" s="185"/>
      <c r="B40" s="183" t="s">
        <v>140</v>
      </c>
      <c r="C40" s="183"/>
      <c r="D40" s="183"/>
      <c r="E40" s="183"/>
      <c r="F40" s="12" t="s">
        <v>64</v>
      </c>
      <c r="G40" s="12" t="s">
        <v>76</v>
      </c>
      <c r="H40" s="30" t="s">
        <v>139</v>
      </c>
      <c r="I40" s="12"/>
      <c r="J40" s="59">
        <v>173.7</v>
      </c>
      <c r="K40" s="3"/>
    </row>
    <row r="41" spans="1:11" ht="32.25" customHeight="1">
      <c r="A41" s="185"/>
      <c r="B41" s="182" t="s">
        <v>101</v>
      </c>
      <c r="C41" s="182"/>
      <c r="D41" s="182"/>
      <c r="E41" s="182"/>
      <c r="F41" s="15" t="s">
        <v>64</v>
      </c>
      <c r="G41" s="15" t="s">
        <v>76</v>
      </c>
      <c r="H41" s="29" t="s">
        <v>139</v>
      </c>
      <c r="I41" s="15" t="s">
        <v>98</v>
      </c>
      <c r="J41" s="60">
        <v>165.05</v>
      </c>
      <c r="K41" s="3"/>
    </row>
    <row r="42" spans="1:11" ht="45" customHeight="1">
      <c r="A42" s="51"/>
      <c r="B42" s="182" t="s">
        <v>112</v>
      </c>
      <c r="C42" s="182"/>
      <c r="D42" s="182"/>
      <c r="E42" s="182"/>
      <c r="F42" s="15" t="s">
        <v>64</v>
      </c>
      <c r="G42" s="15" t="s">
        <v>76</v>
      </c>
      <c r="H42" s="29" t="s">
        <v>139</v>
      </c>
      <c r="I42" s="15" t="s">
        <v>110</v>
      </c>
      <c r="J42" s="60">
        <v>8.65</v>
      </c>
      <c r="K42" s="3"/>
    </row>
    <row r="43" spans="1:11" ht="15.75">
      <c r="A43" s="11">
        <v>3</v>
      </c>
      <c r="B43" s="183" t="s">
        <v>141</v>
      </c>
      <c r="C43" s="183"/>
      <c r="D43" s="183"/>
      <c r="E43" s="183"/>
      <c r="F43" s="12" t="s">
        <v>76</v>
      </c>
      <c r="G43" s="12"/>
      <c r="H43" s="12"/>
      <c r="I43" s="12"/>
      <c r="J43" s="59">
        <v>124</v>
      </c>
      <c r="K43" s="3"/>
    </row>
    <row r="44" spans="1:11" ht="46.5" customHeight="1">
      <c r="A44" s="184"/>
      <c r="B44" s="183" t="s">
        <v>142</v>
      </c>
      <c r="C44" s="183"/>
      <c r="D44" s="183"/>
      <c r="E44" s="183"/>
      <c r="F44" s="12" t="s">
        <v>76</v>
      </c>
      <c r="G44" s="12" t="s">
        <v>79</v>
      </c>
      <c r="H44" s="12"/>
      <c r="I44" s="12"/>
      <c r="J44" s="59">
        <v>10</v>
      </c>
      <c r="K44" s="3"/>
    </row>
    <row r="45" spans="1:11" ht="62.25" customHeight="1">
      <c r="A45" s="185"/>
      <c r="B45" s="183" t="s">
        <v>143</v>
      </c>
      <c r="C45" s="183"/>
      <c r="D45" s="183"/>
      <c r="E45" s="183"/>
      <c r="F45" s="12" t="s">
        <v>76</v>
      </c>
      <c r="G45" s="12" t="s">
        <v>79</v>
      </c>
      <c r="H45" s="30" t="s">
        <v>144</v>
      </c>
      <c r="I45" s="12"/>
      <c r="J45" s="59">
        <v>10</v>
      </c>
      <c r="K45" s="3"/>
    </row>
    <row r="46" spans="1:11" ht="21" customHeight="1">
      <c r="A46" s="185"/>
      <c r="B46" s="183" t="s">
        <v>301</v>
      </c>
      <c r="C46" s="183"/>
      <c r="D46" s="183"/>
      <c r="E46" s="183"/>
      <c r="F46" s="12" t="s">
        <v>76</v>
      </c>
      <c r="G46" s="12" t="s">
        <v>79</v>
      </c>
      <c r="H46" s="30" t="s">
        <v>144</v>
      </c>
      <c r="I46" s="12"/>
      <c r="J46" s="59">
        <v>10</v>
      </c>
      <c r="K46" s="3"/>
    </row>
    <row r="47" spans="1:11" ht="46.5" customHeight="1">
      <c r="A47" s="185"/>
      <c r="B47" s="182" t="s">
        <v>112</v>
      </c>
      <c r="C47" s="182"/>
      <c r="D47" s="182"/>
      <c r="E47" s="182"/>
      <c r="F47" s="15" t="s">
        <v>76</v>
      </c>
      <c r="G47" s="15" t="s">
        <v>79</v>
      </c>
      <c r="H47" s="29" t="s">
        <v>144</v>
      </c>
      <c r="I47" s="15" t="s">
        <v>110</v>
      </c>
      <c r="J47" s="60">
        <v>10</v>
      </c>
      <c r="K47" s="3"/>
    </row>
    <row r="48" spans="1:11" ht="20.25" customHeight="1">
      <c r="A48" s="185"/>
      <c r="B48" s="183" t="s">
        <v>145</v>
      </c>
      <c r="C48" s="183"/>
      <c r="D48" s="183"/>
      <c r="E48" s="183"/>
      <c r="F48" s="12" t="s">
        <v>76</v>
      </c>
      <c r="G48" s="12" t="s">
        <v>88</v>
      </c>
      <c r="H48" s="12"/>
      <c r="I48" s="12"/>
      <c r="J48" s="59">
        <v>114</v>
      </c>
      <c r="K48" s="3"/>
    </row>
    <row r="49" spans="1:11" ht="67.5" customHeight="1">
      <c r="A49" s="185"/>
      <c r="B49" s="183" t="s">
        <v>336</v>
      </c>
      <c r="C49" s="183"/>
      <c r="D49" s="183"/>
      <c r="E49" s="183"/>
      <c r="F49" s="12" t="s">
        <v>76</v>
      </c>
      <c r="G49" s="12" t="s">
        <v>88</v>
      </c>
      <c r="H49" s="30" t="s">
        <v>146</v>
      </c>
      <c r="I49" s="12"/>
      <c r="J49" s="59">
        <v>114</v>
      </c>
      <c r="K49" s="3"/>
    </row>
    <row r="50" spans="1:11" ht="46.5" customHeight="1">
      <c r="A50" s="185"/>
      <c r="B50" s="182" t="s">
        <v>112</v>
      </c>
      <c r="C50" s="182"/>
      <c r="D50" s="182"/>
      <c r="E50" s="182"/>
      <c r="F50" s="15" t="s">
        <v>76</v>
      </c>
      <c r="G50" s="15" t="s">
        <v>88</v>
      </c>
      <c r="H50" s="29" t="s">
        <v>146</v>
      </c>
      <c r="I50" s="15" t="s">
        <v>110</v>
      </c>
      <c r="J50" s="60">
        <v>114</v>
      </c>
      <c r="K50" s="3"/>
    </row>
    <row r="51" spans="1:11" ht="15.75">
      <c r="A51" s="11">
        <v>4</v>
      </c>
      <c r="B51" s="183" t="s">
        <v>77</v>
      </c>
      <c r="C51" s="183"/>
      <c r="D51" s="183"/>
      <c r="E51" s="183"/>
      <c r="F51" s="12" t="s">
        <v>67</v>
      </c>
      <c r="G51" s="12"/>
      <c r="H51" s="30"/>
      <c r="I51" s="12"/>
      <c r="J51" s="59">
        <v>5716.42</v>
      </c>
      <c r="K51" s="3"/>
    </row>
    <row r="52" spans="1:11" ht="15.75">
      <c r="A52" s="185"/>
      <c r="B52" s="183" t="s">
        <v>78</v>
      </c>
      <c r="C52" s="183"/>
      <c r="D52" s="183"/>
      <c r="E52" s="183"/>
      <c r="F52" s="12" t="s">
        <v>67</v>
      </c>
      <c r="G52" s="12" t="s">
        <v>79</v>
      </c>
      <c r="H52" s="12"/>
      <c r="I52" s="12"/>
      <c r="J52" s="59">
        <v>5716.42</v>
      </c>
      <c r="K52" s="3"/>
    </row>
    <row r="53" spans="1:11" ht="104.25" customHeight="1">
      <c r="A53" s="185"/>
      <c r="B53" s="76" t="s">
        <v>334</v>
      </c>
      <c r="C53" s="77"/>
      <c r="D53" s="77"/>
      <c r="E53" s="78"/>
      <c r="F53" s="12" t="s">
        <v>67</v>
      </c>
      <c r="G53" s="12" t="s">
        <v>79</v>
      </c>
      <c r="H53" s="12" t="s">
        <v>147</v>
      </c>
      <c r="I53" s="12"/>
      <c r="J53" s="59">
        <v>5716.42</v>
      </c>
      <c r="K53" s="3"/>
    </row>
    <row r="54" spans="1:11" ht="48" customHeight="1">
      <c r="A54" s="185"/>
      <c r="B54" s="182" t="s">
        <v>112</v>
      </c>
      <c r="C54" s="182"/>
      <c r="D54" s="182"/>
      <c r="E54" s="182"/>
      <c r="F54" s="15" t="s">
        <v>67</v>
      </c>
      <c r="G54" s="15" t="s">
        <v>79</v>
      </c>
      <c r="H54" s="15" t="s">
        <v>147</v>
      </c>
      <c r="I54" s="15" t="s">
        <v>110</v>
      </c>
      <c r="J54" s="60">
        <v>5716.42</v>
      </c>
      <c r="K54" s="3"/>
    </row>
    <row r="55" spans="1:11" ht="15.75">
      <c r="A55" s="11">
        <v>5</v>
      </c>
      <c r="B55" s="183" t="s">
        <v>80</v>
      </c>
      <c r="C55" s="183"/>
      <c r="D55" s="183"/>
      <c r="E55" s="183"/>
      <c r="F55" s="12" t="s">
        <v>81</v>
      </c>
      <c r="G55" s="12"/>
      <c r="H55" s="12"/>
      <c r="I55" s="12"/>
      <c r="J55" s="59">
        <v>784.33</v>
      </c>
      <c r="K55" s="3"/>
    </row>
    <row r="56" spans="1:11" ht="15.75">
      <c r="A56" s="185"/>
      <c r="B56" s="95" t="s">
        <v>82</v>
      </c>
      <c r="C56" s="96"/>
      <c r="D56" s="96"/>
      <c r="E56" s="97"/>
      <c r="F56" s="12" t="s">
        <v>81</v>
      </c>
      <c r="G56" s="12" t="s">
        <v>76</v>
      </c>
      <c r="H56" s="12"/>
      <c r="I56" s="12"/>
      <c r="J56" s="59">
        <v>70</v>
      </c>
      <c r="K56" s="3"/>
    </row>
    <row r="57" spans="1:11" ht="63.75" customHeight="1">
      <c r="A57" s="185"/>
      <c r="B57" s="95" t="s">
        <v>337</v>
      </c>
      <c r="C57" s="96"/>
      <c r="D57" s="96"/>
      <c r="E57" s="97"/>
      <c r="F57" s="12" t="s">
        <v>81</v>
      </c>
      <c r="G57" s="12" t="s">
        <v>76</v>
      </c>
      <c r="H57" s="12" t="s">
        <v>149</v>
      </c>
      <c r="I57" s="12"/>
      <c r="J57" s="59">
        <v>70</v>
      </c>
      <c r="K57" s="3"/>
    </row>
    <row r="58" spans="1:11" ht="46.5" customHeight="1">
      <c r="A58" s="185"/>
      <c r="B58" s="182" t="s">
        <v>112</v>
      </c>
      <c r="C58" s="182"/>
      <c r="D58" s="182"/>
      <c r="E58" s="182"/>
      <c r="F58" s="15" t="s">
        <v>81</v>
      </c>
      <c r="G58" s="15" t="s">
        <v>76</v>
      </c>
      <c r="H58" s="15" t="s">
        <v>149</v>
      </c>
      <c r="I58" s="15" t="s">
        <v>110</v>
      </c>
      <c r="J58" s="60">
        <v>70</v>
      </c>
      <c r="K58" s="3"/>
    </row>
    <row r="59" spans="1:11" ht="30.75" customHeight="1">
      <c r="A59" s="185"/>
      <c r="B59" s="183" t="s">
        <v>83</v>
      </c>
      <c r="C59" s="183"/>
      <c r="D59" s="183"/>
      <c r="E59" s="183"/>
      <c r="F59" s="12" t="s">
        <v>81</v>
      </c>
      <c r="G59" s="12" t="s">
        <v>81</v>
      </c>
      <c r="H59" s="12"/>
      <c r="I59" s="12"/>
      <c r="J59" s="59">
        <v>714.33</v>
      </c>
      <c r="K59" s="3"/>
    </row>
    <row r="60" spans="1:11" ht="31.5" customHeight="1">
      <c r="A60" s="185"/>
      <c r="B60" s="183" t="s">
        <v>148</v>
      </c>
      <c r="C60" s="183"/>
      <c r="D60" s="183"/>
      <c r="E60" s="183"/>
      <c r="F60" s="12" t="s">
        <v>81</v>
      </c>
      <c r="G60" s="12" t="s">
        <v>81</v>
      </c>
      <c r="H60" s="30" t="s">
        <v>150</v>
      </c>
      <c r="I60" s="12"/>
      <c r="J60" s="59">
        <v>714.33</v>
      </c>
      <c r="K60" s="3"/>
    </row>
    <row r="61" spans="1:11" ht="33.75" customHeight="1">
      <c r="A61" s="185"/>
      <c r="B61" s="182" t="s">
        <v>101</v>
      </c>
      <c r="C61" s="182"/>
      <c r="D61" s="182"/>
      <c r="E61" s="182"/>
      <c r="F61" s="15" t="s">
        <v>81</v>
      </c>
      <c r="G61" s="15" t="s">
        <v>81</v>
      </c>
      <c r="H61" s="29" t="s">
        <v>150</v>
      </c>
      <c r="I61" s="15" t="s">
        <v>153</v>
      </c>
      <c r="J61" s="60">
        <v>714.33</v>
      </c>
      <c r="K61" s="3"/>
    </row>
    <row r="62" spans="1:11" ht="15.75">
      <c r="A62" s="11">
        <v>6</v>
      </c>
      <c r="B62" s="183" t="s">
        <v>84</v>
      </c>
      <c r="C62" s="183"/>
      <c r="D62" s="183"/>
      <c r="E62" s="183"/>
      <c r="F62" s="12" t="s">
        <v>85</v>
      </c>
      <c r="G62" s="12"/>
      <c r="H62" s="12"/>
      <c r="I62" s="12"/>
      <c r="J62" s="59">
        <v>3876.37</v>
      </c>
      <c r="K62" s="3"/>
    </row>
    <row r="63" spans="1:11" ht="15.75">
      <c r="A63" s="188"/>
      <c r="B63" s="183" t="s">
        <v>86</v>
      </c>
      <c r="C63" s="183"/>
      <c r="D63" s="183"/>
      <c r="E63" s="183"/>
      <c r="F63" s="12" t="s">
        <v>85</v>
      </c>
      <c r="G63" s="12" t="s">
        <v>65</v>
      </c>
      <c r="H63" s="12"/>
      <c r="I63" s="12"/>
      <c r="J63" s="59">
        <v>3876.37</v>
      </c>
      <c r="K63" s="3"/>
    </row>
    <row r="64" spans="1:11" ht="15.75">
      <c r="A64" s="185"/>
      <c r="B64" s="183" t="s">
        <v>151</v>
      </c>
      <c r="C64" s="183"/>
      <c r="D64" s="183"/>
      <c r="E64" s="183"/>
      <c r="F64" s="12" t="s">
        <v>85</v>
      </c>
      <c r="G64" s="12" t="s">
        <v>65</v>
      </c>
      <c r="H64" s="12" t="s">
        <v>152</v>
      </c>
      <c r="I64" s="12"/>
      <c r="J64" s="59">
        <v>3506.05</v>
      </c>
      <c r="K64" s="3"/>
    </row>
    <row r="65" spans="1:11" ht="32.25" customHeight="1">
      <c r="A65" s="185"/>
      <c r="B65" s="183" t="s">
        <v>313</v>
      </c>
      <c r="C65" s="183"/>
      <c r="D65" s="183"/>
      <c r="E65" s="183"/>
      <c r="F65" s="12" t="s">
        <v>85</v>
      </c>
      <c r="G65" s="12" t="s">
        <v>65</v>
      </c>
      <c r="H65" s="12" t="s">
        <v>152</v>
      </c>
      <c r="I65" s="12"/>
      <c r="J65" s="59">
        <v>3506.05</v>
      </c>
      <c r="K65" s="3"/>
    </row>
    <row r="66" spans="1:11" ht="31.5" customHeight="1">
      <c r="A66" s="185"/>
      <c r="B66" s="182" t="s">
        <v>156</v>
      </c>
      <c r="C66" s="182"/>
      <c r="D66" s="182"/>
      <c r="E66" s="182"/>
      <c r="F66" s="15" t="s">
        <v>85</v>
      </c>
      <c r="G66" s="15" t="s">
        <v>65</v>
      </c>
      <c r="H66" s="15" t="s">
        <v>152</v>
      </c>
      <c r="I66" s="15" t="s">
        <v>153</v>
      </c>
      <c r="J66" s="60">
        <v>2853.8</v>
      </c>
      <c r="K66" s="3"/>
    </row>
    <row r="67" spans="1:11" ht="47.25" customHeight="1">
      <c r="A67" s="185"/>
      <c r="B67" s="182" t="s">
        <v>112</v>
      </c>
      <c r="C67" s="182"/>
      <c r="D67" s="182"/>
      <c r="E67" s="182"/>
      <c r="F67" s="15" t="s">
        <v>85</v>
      </c>
      <c r="G67" s="15" t="s">
        <v>65</v>
      </c>
      <c r="H67" s="15" t="s">
        <v>152</v>
      </c>
      <c r="I67" s="15" t="s">
        <v>110</v>
      </c>
      <c r="J67" s="60">
        <v>652.25</v>
      </c>
      <c r="K67" s="3"/>
    </row>
    <row r="68" spans="1:11" ht="15.75">
      <c r="A68" s="185"/>
      <c r="B68" s="182" t="s">
        <v>115</v>
      </c>
      <c r="C68" s="182"/>
      <c r="D68" s="182"/>
      <c r="E68" s="182"/>
      <c r="F68" s="15" t="s">
        <v>85</v>
      </c>
      <c r="G68" s="15" t="s">
        <v>65</v>
      </c>
      <c r="H68" s="15" t="s">
        <v>152</v>
      </c>
      <c r="I68" s="15" t="s">
        <v>117</v>
      </c>
      <c r="J68" s="60">
        <v>0</v>
      </c>
      <c r="K68" s="3"/>
    </row>
    <row r="69" spans="1:11" ht="28.5" customHeight="1">
      <c r="A69" s="185"/>
      <c r="B69" s="182" t="s">
        <v>120</v>
      </c>
      <c r="C69" s="182"/>
      <c r="D69" s="182"/>
      <c r="E69" s="182"/>
      <c r="F69" s="15" t="s">
        <v>85</v>
      </c>
      <c r="G69" s="15" t="s">
        <v>65</v>
      </c>
      <c r="H69" s="15" t="s">
        <v>152</v>
      </c>
      <c r="I69" s="15" t="s">
        <v>121</v>
      </c>
      <c r="J69" s="60">
        <v>0</v>
      </c>
      <c r="K69" s="3"/>
    </row>
    <row r="70" spans="1:11" ht="15.75">
      <c r="A70" s="185"/>
      <c r="B70" s="183" t="s">
        <v>159</v>
      </c>
      <c r="C70" s="183"/>
      <c r="D70" s="183"/>
      <c r="E70" s="183"/>
      <c r="F70" s="12" t="s">
        <v>85</v>
      </c>
      <c r="G70" s="12" t="s">
        <v>65</v>
      </c>
      <c r="H70" s="12" t="s">
        <v>160</v>
      </c>
      <c r="I70" s="12"/>
      <c r="J70" s="59">
        <v>370.32</v>
      </c>
      <c r="K70" s="3"/>
    </row>
    <row r="71" spans="1:11" ht="33" customHeight="1">
      <c r="A71" s="185"/>
      <c r="B71" s="183" t="s">
        <v>313</v>
      </c>
      <c r="C71" s="183"/>
      <c r="D71" s="183"/>
      <c r="E71" s="183"/>
      <c r="F71" s="12" t="s">
        <v>85</v>
      </c>
      <c r="G71" s="12" t="s">
        <v>65</v>
      </c>
      <c r="H71" s="12" t="s">
        <v>160</v>
      </c>
      <c r="I71" s="12"/>
      <c r="J71" s="59">
        <v>370.32</v>
      </c>
      <c r="K71" s="3"/>
    </row>
    <row r="72" spans="1:11" ht="36" customHeight="1">
      <c r="A72" s="185"/>
      <c r="B72" s="182" t="s">
        <v>156</v>
      </c>
      <c r="C72" s="182"/>
      <c r="D72" s="182"/>
      <c r="E72" s="182"/>
      <c r="F72" s="15" t="s">
        <v>85</v>
      </c>
      <c r="G72" s="15" t="s">
        <v>65</v>
      </c>
      <c r="H72" s="15" t="s">
        <v>160</v>
      </c>
      <c r="I72" s="15" t="s">
        <v>153</v>
      </c>
      <c r="J72" s="60">
        <v>352.32</v>
      </c>
      <c r="K72" s="3"/>
    </row>
    <row r="73" spans="1:11" ht="44.25" customHeight="1">
      <c r="A73" s="185"/>
      <c r="B73" s="182" t="s">
        <v>112</v>
      </c>
      <c r="C73" s="182"/>
      <c r="D73" s="182"/>
      <c r="E73" s="182"/>
      <c r="F73" s="15" t="s">
        <v>85</v>
      </c>
      <c r="G73" s="15" t="s">
        <v>65</v>
      </c>
      <c r="H73" s="15" t="s">
        <v>160</v>
      </c>
      <c r="I73" s="15" t="s">
        <v>110</v>
      </c>
      <c r="J73" s="60">
        <v>18</v>
      </c>
      <c r="K73" s="3"/>
    </row>
    <row r="74" spans="1:11" ht="15.75">
      <c r="A74" s="11">
        <v>7</v>
      </c>
      <c r="B74" s="183" t="s">
        <v>87</v>
      </c>
      <c r="C74" s="183"/>
      <c r="D74" s="183"/>
      <c r="E74" s="183"/>
      <c r="F74" s="12" t="s">
        <v>88</v>
      </c>
      <c r="G74" s="12"/>
      <c r="H74" s="12"/>
      <c r="I74" s="12"/>
      <c r="J74" s="59">
        <v>175.85</v>
      </c>
      <c r="K74" s="3"/>
    </row>
    <row r="75" spans="1:11" ht="15.75">
      <c r="A75" s="184"/>
      <c r="B75" s="183" t="s">
        <v>89</v>
      </c>
      <c r="C75" s="183"/>
      <c r="D75" s="183"/>
      <c r="E75" s="183"/>
      <c r="F75" s="12" t="s">
        <v>88</v>
      </c>
      <c r="G75" s="12" t="s">
        <v>65</v>
      </c>
      <c r="H75" s="12"/>
      <c r="I75" s="12"/>
      <c r="J75" s="59">
        <v>175.85</v>
      </c>
      <c r="K75" s="3"/>
    </row>
    <row r="76" spans="1:11" ht="15.75">
      <c r="A76" s="185"/>
      <c r="B76" s="183" t="s">
        <v>301</v>
      </c>
      <c r="C76" s="183"/>
      <c r="D76" s="183"/>
      <c r="E76" s="183"/>
      <c r="F76" s="12" t="s">
        <v>88</v>
      </c>
      <c r="G76" s="12" t="s">
        <v>65</v>
      </c>
      <c r="H76" s="12" t="s">
        <v>162</v>
      </c>
      <c r="I76" s="12"/>
      <c r="J76" s="59">
        <v>175.85</v>
      </c>
      <c r="K76" s="3"/>
    </row>
    <row r="77" spans="1:11" ht="29.25" customHeight="1">
      <c r="A77" s="185"/>
      <c r="B77" s="182" t="s">
        <v>161</v>
      </c>
      <c r="C77" s="182"/>
      <c r="D77" s="182"/>
      <c r="E77" s="182"/>
      <c r="F77" s="15" t="s">
        <v>88</v>
      </c>
      <c r="G77" s="15" t="s">
        <v>65</v>
      </c>
      <c r="H77" s="29" t="s">
        <v>162</v>
      </c>
      <c r="I77" s="15"/>
      <c r="J77" s="60">
        <v>175.85</v>
      </c>
      <c r="K77" s="3"/>
    </row>
    <row r="78" spans="1:11" ht="30.75" customHeight="1">
      <c r="A78" s="185"/>
      <c r="B78" s="186" t="s">
        <v>163</v>
      </c>
      <c r="C78" s="186"/>
      <c r="D78" s="186"/>
      <c r="E78" s="186"/>
      <c r="F78" s="53" t="s">
        <v>88</v>
      </c>
      <c r="G78" s="53" t="s">
        <v>65</v>
      </c>
      <c r="H78" s="54" t="s">
        <v>162</v>
      </c>
      <c r="I78" s="53" t="s">
        <v>166</v>
      </c>
      <c r="J78" s="64">
        <v>175.85</v>
      </c>
      <c r="K78" s="3"/>
    </row>
    <row r="79" spans="1:11" ht="23.25" customHeight="1">
      <c r="A79" s="13">
        <v>8</v>
      </c>
      <c r="B79" s="187" t="s">
        <v>311</v>
      </c>
      <c r="C79" s="187"/>
      <c r="D79" s="187"/>
      <c r="E79" s="187"/>
      <c r="F79" s="12" t="s">
        <v>71</v>
      </c>
      <c r="G79" s="12"/>
      <c r="H79" s="30"/>
      <c r="I79" s="12"/>
      <c r="J79" s="59">
        <v>412</v>
      </c>
      <c r="K79" s="3"/>
    </row>
    <row r="80" spans="1:11" ht="36.75" customHeight="1">
      <c r="A80" s="56"/>
      <c r="B80" s="187" t="s">
        <v>332</v>
      </c>
      <c r="C80" s="187"/>
      <c r="D80" s="187"/>
      <c r="E80" s="187"/>
      <c r="F80" s="12" t="s">
        <v>71</v>
      </c>
      <c r="G80" s="12" t="s">
        <v>81</v>
      </c>
      <c r="H80" s="30"/>
      <c r="I80" s="12"/>
      <c r="J80" s="59">
        <v>412</v>
      </c>
      <c r="K80" s="3"/>
    </row>
    <row r="81" spans="1:11" ht="95.25" customHeight="1">
      <c r="A81" s="50"/>
      <c r="B81" s="187" t="s">
        <v>333</v>
      </c>
      <c r="C81" s="187"/>
      <c r="D81" s="187"/>
      <c r="E81" s="187"/>
      <c r="F81" s="12" t="s">
        <v>71</v>
      </c>
      <c r="G81" s="12" t="s">
        <v>81</v>
      </c>
      <c r="H81" s="30" t="s">
        <v>314</v>
      </c>
      <c r="I81" s="12"/>
      <c r="J81" s="59">
        <v>412</v>
      </c>
      <c r="K81" s="3"/>
    </row>
    <row r="82" spans="1:11" ht="48" customHeight="1">
      <c r="A82" s="55"/>
      <c r="B82" s="135" t="s">
        <v>112</v>
      </c>
      <c r="C82" s="135"/>
      <c r="D82" s="135"/>
      <c r="E82" s="135"/>
      <c r="F82" s="15" t="s">
        <v>71</v>
      </c>
      <c r="G82" s="15" t="s">
        <v>81</v>
      </c>
      <c r="H82" s="29" t="s">
        <v>314</v>
      </c>
      <c r="I82" s="15" t="s">
        <v>110</v>
      </c>
      <c r="J82" s="60">
        <v>412</v>
      </c>
      <c r="K82" s="3"/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</row>
    <row r="84" spans="1:11" ht="48" customHeight="1">
      <c r="A84" s="148" t="s">
        <v>297</v>
      </c>
      <c r="B84" s="148"/>
      <c r="C84" s="148"/>
      <c r="D84" s="148"/>
      <c r="E84" s="148"/>
      <c r="F84" s="2"/>
      <c r="G84" s="2"/>
      <c r="H84" s="116" t="s">
        <v>293</v>
      </c>
      <c r="I84" s="116"/>
      <c r="J84" s="116"/>
      <c r="K84" s="3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</sheetData>
  <mergeCells count="90">
    <mergeCell ref="G1:J1"/>
    <mergeCell ref="G2:J2"/>
    <mergeCell ref="F3:J3"/>
    <mergeCell ref="G4:J4"/>
    <mergeCell ref="A6:J6"/>
    <mergeCell ref="B21:E21"/>
    <mergeCell ref="B18:E18"/>
    <mergeCell ref="B19:E19"/>
    <mergeCell ref="I7:J7"/>
    <mergeCell ref="B80:E80"/>
    <mergeCell ref="B15:E15"/>
    <mergeCell ref="B16:E16"/>
    <mergeCell ref="B17:E17"/>
    <mergeCell ref="B8:E8"/>
    <mergeCell ref="B9:E9"/>
    <mergeCell ref="B10:E10"/>
    <mergeCell ref="B11:E11"/>
    <mergeCell ref="B12:E12"/>
    <mergeCell ref="B13:E13"/>
    <mergeCell ref="B42:E42"/>
    <mergeCell ref="B34:E34"/>
    <mergeCell ref="B35:E35"/>
    <mergeCell ref="B36:E36"/>
    <mergeCell ref="B30:E30"/>
    <mergeCell ref="B31:E31"/>
    <mergeCell ref="B32:E32"/>
    <mergeCell ref="B33:E33"/>
    <mergeCell ref="B37:E37"/>
    <mergeCell ref="B38:E38"/>
    <mergeCell ref="A39:A41"/>
    <mergeCell ref="B39:E39"/>
    <mergeCell ref="B40:E40"/>
    <mergeCell ref="B41:E41"/>
    <mergeCell ref="A11:A37"/>
    <mergeCell ref="B27:E27"/>
    <mergeCell ref="B28:E28"/>
    <mergeCell ref="B23:E23"/>
    <mergeCell ref="B24:E24"/>
    <mergeCell ref="B25:E25"/>
    <mergeCell ref="B26:E26"/>
    <mergeCell ref="B14:E14"/>
    <mergeCell ref="B20:E20"/>
    <mergeCell ref="B22:E22"/>
    <mergeCell ref="B43:E43"/>
    <mergeCell ref="B51:E51"/>
    <mergeCell ref="A52:A54"/>
    <mergeCell ref="B52:E52"/>
    <mergeCell ref="B53:E53"/>
    <mergeCell ref="B54:E54"/>
    <mergeCell ref="A44:A50"/>
    <mergeCell ref="B44:E44"/>
    <mergeCell ref="B45:E45"/>
    <mergeCell ref="B46:E46"/>
    <mergeCell ref="B47:E47"/>
    <mergeCell ref="B48:E48"/>
    <mergeCell ref="B49:E49"/>
    <mergeCell ref="B50:E50"/>
    <mergeCell ref="A56:A61"/>
    <mergeCell ref="B56:E56"/>
    <mergeCell ref="B57:E57"/>
    <mergeCell ref="B58:E58"/>
    <mergeCell ref="B59:E59"/>
    <mergeCell ref="B60:E60"/>
    <mergeCell ref="B61:E61"/>
    <mergeCell ref="A84:E84"/>
    <mergeCell ref="H84:J84"/>
    <mergeCell ref="A63:A73"/>
    <mergeCell ref="B63:E63"/>
    <mergeCell ref="B64:E64"/>
    <mergeCell ref="B65:E65"/>
    <mergeCell ref="B68:E68"/>
    <mergeCell ref="B69:E69"/>
    <mergeCell ref="B66:E66"/>
    <mergeCell ref="B67:E67"/>
    <mergeCell ref="B29:E29"/>
    <mergeCell ref="B82:E82"/>
    <mergeCell ref="B73:E73"/>
    <mergeCell ref="B74:E74"/>
    <mergeCell ref="A75:A78"/>
    <mergeCell ref="B75:E75"/>
    <mergeCell ref="B76:E76"/>
    <mergeCell ref="B77:E77"/>
    <mergeCell ref="B78:E78"/>
    <mergeCell ref="B70:E70"/>
    <mergeCell ref="B71:E71"/>
    <mergeCell ref="B72:E72"/>
    <mergeCell ref="B62:E62"/>
    <mergeCell ref="B79:E79"/>
    <mergeCell ref="B81:E81"/>
    <mergeCell ref="B55:E55"/>
  </mergeCells>
  <printOptions horizontalCentered="1"/>
  <pageMargins left="0" right="0" top="0.15748031496062992" bottom="0.19685039370078741" header="0.19685039370078741" footer="0.19685039370078741"/>
  <pageSetup paperSize="9" scale="88" fitToHeight="14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8"/>
  <sheetViews>
    <sheetView view="pageBreakPreview" zoomScaleSheetLayoutView="100" workbookViewId="0">
      <selection activeCell="I7" sqref="I7:K7"/>
    </sheetView>
  </sheetViews>
  <sheetFormatPr defaultRowHeight="15"/>
  <cols>
    <col min="1" max="1" width="6.28515625" customWidth="1"/>
    <col min="5" max="5" width="21.7109375" customWidth="1"/>
    <col min="8" max="8" width="19.140625" customWidth="1"/>
    <col min="9" max="9" width="9.140625" customWidth="1"/>
    <col min="10" max="10" width="11.85546875" customWidth="1"/>
    <col min="11" max="11" width="12.28515625" customWidth="1"/>
  </cols>
  <sheetData>
    <row r="1" spans="1:11" ht="15.75">
      <c r="A1" s="2"/>
      <c r="B1" s="2"/>
      <c r="C1" s="2"/>
      <c r="D1" s="2"/>
      <c r="E1" s="2"/>
      <c r="F1" s="2"/>
      <c r="G1" s="116" t="s">
        <v>187</v>
      </c>
      <c r="H1" s="124"/>
      <c r="I1" s="124"/>
      <c r="J1" s="124"/>
      <c r="K1" s="126"/>
    </row>
    <row r="2" spans="1:11" ht="15.75">
      <c r="A2" s="2"/>
      <c r="B2" s="2"/>
      <c r="C2" s="2"/>
      <c r="D2" s="2"/>
      <c r="E2" s="2"/>
      <c r="F2" s="2"/>
      <c r="G2" s="116" t="s">
        <v>57</v>
      </c>
      <c r="H2" s="124"/>
      <c r="I2" s="124"/>
      <c r="J2" s="124"/>
      <c r="K2" s="126"/>
    </row>
    <row r="3" spans="1:11" ht="15.75">
      <c r="A3" s="2"/>
      <c r="B3" s="2"/>
      <c r="C3" s="2"/>
      <c r="D3" s="2"/>
      <c r="E3" s="2"/>
      <c r="F3" s="116" t="s">
        <v>2</v>
      </c>
      <c r="G3" s="116"/>
      <c r="H3" s="116"/>
      <c r="I3" s="116"/>
      <c r="J3" s="116"/>
      <c r="K3" s="197"/>
    </row>
    <row r="4" spans="1:11" ht="15.75">
      <c r="A4" s="2"/>
      <c r="B4" s="2"/>
      <c r="C4" s="2"/>
      <c r="D4" s="2"/>
      <c r="E4" s="2"/>
      <c r="F4" s="2"/>
      <c r="G4" s="116" t="s">
        <v>358</v>
      </c>
      <c r="H4" s="116"/>
      <c r="I4" s="116"/>
      <c r="J4" s="116"/>
      <c r="K4" s="126"/>
    </row>
    <row r="5" spans="1:11" ht="15.75">
      <c r="A5" s="2"/>
      <c r="B5" s="2"/>
      <c r="C5" s="2"/>
      <c r="D5" s="2"/>
      <c r="E5" s="2"/>
      <c r="F5" s="2"/>
      <c r="G5" s="2"/>
      <c r="H5" s="2"/>
      <c r="I5" s="2"/>
      <c r="J5" s="2"/>
      <c r="K5" s="3"/>
    </row>
    <row r="6" spans="1:11" ht="69" customHeight="1">
      <c r="A6" s="142" t="s">
        <v>357</v>
      </c>
      <c r="B6" s="142"/>
      <c r="C6" s="142"/>
      <c r="D6" s="142"/>
      <c r="E6" s="142"/>
      <c r="F6" s="142"/>
      <c r="G6" s="142"/>
      <c r="H6" s="142"/>
      <c r="I6" s="142"/>
      <c r="J6" s="142"/>
      <c r="K6" s="126"/>
    </row>
    <row r="7" spans="1:11" ht="15.75">
      <c r="A7" s="2"/>
      <c r="B7" s="2"/>
      <c r="C7" s="2"/>
      <c r="D7" s="2"/>
      <c r="E7" s="2"/>
      <c r="F7" s="2"/>
      <c r="G7" s="2"/>
      <c r="H7" s="2"/>
      <c r="I7" s="195"/>
      <c r="J7" s="195"/>
      <c r="K7" s="196"/>
    </row>
    <row r="8" spans="1:11" ht="61.5" customHeight="1">
      <c r="A8" s="11" t="s">
        <v>58</v>
      </c>
      <c r="B8" s="191" t="s">
        <v>45</v>
      </c>
      <c r="C8" s="191"/>
      <c r="D8" s="191"/>
      <c r="E8" s="191"/>
      <c r="F8" s="11" t="s">
        <v>59</v>
      </c>
      <c r="G8" s="11" t="s">
        <v>60</v>
      </c>
      <c r="H8" s="11" t="s">
        <v>92</v>
      </c>
      <c r="I8" s="11" t="s">
        <v>91</v>
      </c>
      <c r="J8" s="67" t="s">
        <v>373</v>
      </c>
      <c r="K8" s="67" t="s">
        <v>374</v>
      </c>
    </row>
    <row r="9" spans="1:11" ht="32.25" customHeight="1">
      <c r="A9" s="11"/>
      <c r="B9" s="192" t="s">
        <v>46</v>
      </c>
      <c r="C9" s="193"/>
      <c r="D9" s="193"/>
      <c r="E9" s="193"/>
      <c r="F9" s="27"/>
      <c r="G9" s="27"/>
      <c r="H9" s="27"/>
      <c r="I9" s="27"/>
      <c r="J9" s="59">
        <f>J10+J38+J43+J51+J55+J62+J74+J79</f>
        <v>16881.23</v>
      </c>
      <c r="K9" s="59">
        <f>K10+K38+K43+K51+K55+K62+K74+K79</f>
        <v>17162.329999999998</v>
      </c>
    </row>
    <row r="10" spans="1:11" ht="15.75">
      <c r="A10" s="11">
        <v>1</v>
      </c>
      <c r="B10" s="194" t="s">
        <v>62</v>
      </c>
      <c r="C10" s="194"/>
      <c r="D10" s="194"/>
      <c r="E10" s="194"/>
      <c r="F10" s="12" t="s">
        <v>65</v>
      </c>
      <c r="G10" s="12"/>
      <c r="H10" s="12"/>
      <c r="I10" s="12"/>
      <c r="J10" s="59">
        <f>J11+J15+J25+J32+J35</f>
        <v>4301.1799999999994</v>
      </c>
      <c r="K10" s="59">
        <f>K11+K15+K25+K32+K35</f>
        <v>4301.1799999999994</v>
      </c>
    </row>
    <row r="11" spans="1:11" ht="48" customHeight="1">
      <c r="A11" s="188"/>
      <c r="B11" s="183" t="s">
        <v>63</v>
      </c>
      <c r="C11" s="183"/>
      <c r="D11" s="183"/>
      <c r="E11" s="183"/>
      <c r="F11" s="12" t="s">
        <v>65</v>
      </c>
      <c r="G11" s="12" t="s">
        <v>64</v>
      </c>
      <c r="H11" s="12"/>
      <c r="I11" s="12"/>
      <c r="J11" s="59">
        <v>1031.2</v>
      </c>
      <c r="K11" s="59">
        <v>1031.2</v>
      </c>
    </row>
    <row r="12" spans="1:11" ht="48.75" customHeight="1">
      <c r="A12" s="185"/>
      <c r="B12" s="183" t="s">
        <v>105</v>
      </c>
      <c r="C12" s="183"/>
      <c r="D12" s="183"/>
      <c r="E12" s="183"/>
      <c r="F12" s="12" t="s">
        <v>65</v>
      </c>
      <c r="G12" s="12" t="s">
        <v>64</v>
      </c>
      <c r="H12" s="12" t="s">
        <v>93</v>
      </c>
      <c r="I12" s="12"/>
      <c r="J12" s="59">
        <v>1031.2</v>
      </c>
      <c r="K12" s="59">
        <v>1031.2</v>
      </c>
    </row>
    <row r="13" spans="1:11" ht="15.75">
      <c r="A13" s="185"/>
      <c r="B13" s="183" t="s">
        <v>94</v>
      </c>
      <c r="C13" s="183"/>
      <c r="D13" s="183"/>
      <c r="E13" s="183"/>
      <c r="F13" s="12" t="s">
        <v>65</v>
      </c>
      <c r="G13" s="12" t="s">
        <v>64</v>
      </c>
      <c r="H13" s="12" t="s">
        <v>95</v>
      </c>
      <c r="I13" s="12"/>
      <c r="J13" s="59">
        <v>1031.2</v>
      </c>
      <c r="K13" s="59">
        <v>1031.2</v>
      </c>
    </row>
    <row r="14" spans="1:11" ht="48" customHeight="1">
      <c r="A14" s="185"/>
      <c r="B14" s="182" t="s">
        <v>101</v>
      </c>
      <c r="C14" s="182"/>
      <c r="D14" s="182"/>
      <c r="E14" s="182"/>
      <c r="F14" s="15" t="s">
        <v>65</v>
      </c>
      <c r="G14" s="15" t="s">
        <v>64</v>
      </c>
      <c r="H14" s="15" t="s">
        <v>95</v>
      </c>
      <c r="I14" s="15" t="s">
        <v>98</v>
      </c>
      <c r="J14" s="60">
        <v>1031.2</v>
      </c>
      <c r="K14" s="60">
        <v>1031.2</v>
      </c>
    </row>
    <row r="15" spans="1:11" ht="75.75" customHeight="1">
      <c r="A15" s="185"/>
      <c r="B15" s="95" t="s">
        <v>66</v>
      </c>
      <c r="C15" s="96"/>
      <c r="D15" s="96"/>
      <c r="E15" s="97"/>
      <c r="F15" s="12" t="s">
        <v>65</v>
      </c>
      <c r="G15" s="12" t="s">
        <v>67</v>
      </c>
      <c r="H15" s="12"/>
      <c r="I15" s="12"/>
      <c r="J15" s="59">
        <v>2462.5</v>
      </c>
      <c r="K15" s="59">
        <v>2462.5</v>
      </c>
    </row>
    <row r="16" spans="1:11" ht="51" customHeight="1">
      <c r="A16" s="185"/>
      <c r="B16" s="183" t="s">
        <v>105</v>
      </c>
      <c r="C16" s="183"/>
      <c r="D16" s="183"/>
      <c r="E16" s="183"/>
      <c r="F16" s="12" t="s">
        <v>65</v>
      </c>
      <c r="G16" s="12" t="s">
        <v>67</v>
      </c>
      <c r="H16" s="30" t="s">
        <v>93</v>
      </c>
      <c r="I16" s="12"/>
      <c r="J16" s="59">
        <v>2462.5</v>
      </c>
      <c r="K16" s="59">
        <v>2462.5</v>
      </c>
    </row>
    <row r="17" spans="1:11" ht="15.75">
      <c r="A17" s="185"/>
      <c r="B17" s="183" t="s">
        <v>106</v>
      </c>
      <c r="C17" s="183"/>
      <c r="D17" s="183"/>
      <c r="E17" s="183"/>
      <c r="F17" s="12" t="s">
        <v>65</v>
      </c>
      <c r="G17" s="12" t="s">
        <v>67</v>
      </c>
      <c r="H17" s="30" t="s">
        <v>107</v>
      </c>
      <c r="I17" s="12"/>
      <c r="J17" s="59">
        <v>2462.5</v>
      </c>
      <c r="K17" s="59">
        <v>2462.5</v>
      </c>
    </row>
    <row r="18" spans="1:11" ht="46.5" customHeight="1">
      <c r="A18" s="185"/>
      <c r="B18" s="182" t="s">
        <v>101</v>
      </c>
      <c r="C18" s="182"/>
      <c r="D18" s="182"/>
      <c r="E18" s="182"/>
      <c r="F18" s="15" t="s">
        <v>65</v>
      </c>
      <c r="G18" s="15" t="s">
        <v>67</v>
      </c>
      <c r="H18" s="29" t="s">
        <v>107</v>
      </c>
      <c r="I18" s="15" t="s">
        <v>98</v>
      </c>
      <c r="J18" s="60">
        <v>2262.5</v>
      </c>
      <c r="K18" s="60">
        <v>2262.5</v>
      </c>
    </row>
    <row r="19" spans="1:11" ht="45" customHeight="1">
      <c r="A19" s="185"/>
      <c r="B19" s="182" t="s">
        <v>112</v>
      </c>
      <c r="C19" s="182"/>
      <c r="D19" s="182"/>
      <c r="E19" s="182"/>
      <c r="F19" s="15" t="s">
        <v>65</v>
      </c>
      <c r="G19" s="15" t="s">
        <v>67</v>
      </c>
      <c r="H19" s="29" t="s">
        <v>107</v>
      </c>
      <c r="I19" s="15" t="s">
        <v>110</v>
      </c>
      <c r="J19" s="60">
        <v>200</v>
      </c>
      <c r="K19" s="60">
        <v>200</v>
      </c>
    </row>
    <row r="20" spans="1:11" ht="15.75">
      <c r="A20" s="185"/>
      <c r="B20" s="182" t="s">
        <v>115</v>
      </c>
      <c r="C20" s="182"/>
      <c r="D20" s="182"/>
      <c r="E20" s="182"/>
      <c r="F20" s="15" t="s">
        <v>65</v>
      </c>
      <c r="G20" s="15" t="s">
        <v>67</v>
      </c>
      <c r="H20" s="29" t="s">
        <v>107</v>
      </c>
      <c r="I20" s="15" t="s">
        <v>117</v>
      </c>
      <c r="J20" s="60">
        <v>0</v>
      </c>
      <c r="K20" s="60">
        <v>0</v>
      </c>
    </row>
    <row r="21" spans="1:11" ht="15.75">
      <c r="A21" s="185"/>
      <c r="B21" s="182" t="s">
        <v>120</v>
      </c>
      <c r="C21" s="182"/>
      <c r="D21" s="182"/>
      <c r="E21" s="182"/>
      <c r="F21" s="15" t="s">
        <v>65</v>
      </c>
      <c r="G21" s="15" t="s">
        <v>67</v>
      </c>
      <c r="H21" s="29" t="s">
        <v>107</v>
      </c>
      <c r="I21" s="15" t="s">
        <v>121</v>
      </c>
      <c r="J21" s="60">
        <v>0</v>
      </c>
      <c r="K21" s="60">
        <v>0</v>
      </c>
    </row>
    <row r="22" spans="1:11" ht="15.75">
      <c r="A22" s="185"/>
      <c r="B22" s="183" t="s">
        <v>301</v>
      </c>
      <c r="C22" s="183"/>
      <c r="D22" s="183"/>
      <c r="E22" s="183"/>
      <c r="F22" s="12" t="s">
        <v>65</v>
      </c>
      <c r="G22" s="12" t="s">
        <v>67</v>
      </c>
      <c r="H22" s="30" t="s">
        <v>127</v>
      </c>
      <c r="I22" s="12"/>
      <c r="J22" s="59">
        <v>0</v>
      </c>
      <c r="K22" s="59">
        <v>0</v>
      </c>
    </row>
    <row r="23" spans="1:11" ht="141.75" customHeight="1">
      <c r="A23" s="185"/>
      <c r="B23" s="183" t="s">
        <v>126</v>
      </c>
      <c r="C23" s="183"/>
      <c r="D23" s="183"/>
      <c r="E23" s="183"/>
      <c r="F23" s="12" t="s">
        <v>65</v>
      </c>
      <c r="G23" s="12" t="s">
        <v>67</v>
      </c>
      <c r="H23" s="12" t="s">
        <v>127</v>
      </c>
      <c r="I23" s="12"/>
      <c r="J23" s="59">
        <v>0</v>
      </c>
      <c r="K23" s="59">
        <v>0</v>
      </c>
    </row>
    <row r="24" spans="1:11" ht="15.75">
      <c r="A24" s="185"/>
      <c r="B24" s="182" t="s">
        <v>312</v>
      </c>
      <c r="C24" s="182"/>
      <c r="D24" s="182"/>
      <c r="E24" s="182"/>
      <c r="F24" s="15" t="s">
        <v>65</v>
      </c>
      <c r="G24" s="15" t="s">
        <v>67</v>
      </c>
      <c r="H24" s="15" t="s">
        <v>127</v>
      </c>
      <c r="I24" s="15" t="s">
        <v>131</v>
      </c>
      <c r="J24" s="60">
        <v>0</v>
      </c>
      <c r="K24" s="60">
        <v>0</v>
      </c>
    </row>
    <row r="25" spans="1:11" ht="62.25" customHeight="1">
      <c r="A25" s="185"/>
      <c r="B25" s="183" t="s">
        <v>68</v>
      </c>
      <c r="C25" s="183"/>
      <c r="D25" s="183"/>
      <c r="E25" s="183"/>
      <c r="F25" s="12" t="s">
        <v>65</v>
      </c>
      <c r="G25" s="12" t="s">
        <v>69</v>
      </c>
      <c r="H25" s="12"/>
      <c r="I25" s="12"/>
      <c r="J25" s="59">
        <v>796.78</v>
      </c>
      <c r="K25" s="59">
        <v>796.78</v>
      </c>
    </row>
    <row r="26" spans="1:11" ht="46.5" customHeight="1">
      <c r="A26" s="185"/>
      <c r="B26" s="183" t="s">
        <v>105</v>
      </c>
      <c r="C26" s="183"/>
      <c r="D26" s="183"/>
      <c r="E26" s="183"/>
      <c r="F26" s="12" t="s">
        <v>65</v>
      </c>
      <c r="G26" s="12" t="s">
        <v>69</v>
      </c>
      <c r="H26" s="30" t="s">
        <v>107</v>
      </c>
      <c r="I26" s="12"/>
      <c r="J26" s="59">
        <v>796.78</v>
      </c>
      <c r="K26" s="59">
        <v>796.78</v>
      </c>
    </row>
    <row r="27" spans="1:11" ht="15.75">
      <c r="A27" s="185"/>
      <c r="B27" s="183" t="s">
        <v>106</v>
      </c>
      <c r="C27" s="183"/>
      <c r="D27" s="183"/>
      <c r="E27" s="183"/>
      <c r="F27" s="12" t="s">
        <v>65</v>
      </c>
      <c r="G27" s="12" t="s">
        <v>69</v>
      </c>
      <c r="H27" s="30" t="s">
        <v>107</v>
      </c>
      <c r="I27" s="12"/>
      <c r="J27" s="59">
        <v>796.78</v>
      </c>
      <c r="K27" s="59">
        <v>796.78</v>
      </c>
    </row>
    <row r="28" spans="1:11" ht="30.75" customHeight="1">
      <c r="A28" s="185"/>
      <c r="B28" s="182" t="s">
        <v>101</v>
      </c>
      <c r="C28" s="182"/>
      <c r="D28" s="182"/>
      <c r="E28" s="182"/>
      <c r="F28" s="15" t="s">
        <v>65</v>
      </c>
      <c r="G28" s="15" t="s">
        <v>69</v>
      </c>
      <c r="H28" s="29" t="s">
        <v>107</v>
      </c>
      <c r="I28" s="15" t="s">
        <v>98</v>
      </c>
      <c r="J28" s="60">
        <v>796.78</v>
      </c>
      <c r="K28" s="60">
        <v>796.78</v>
      </c>
    </row>
    <row r="29" spans="1:11" ht="16.5" customHeight="1">
      <c r="A29" s="185"/>
      <c r="B29" s="95" t="s">
        <v>301</v>
      </c>
      <c r="C29" s="96"/>
      <c r="D29" s="96"/>
      <c r="E29" s="97"/>
      <c r="F29" s="12" t="s">
        <v>65</v>
      </c>
      <c r="G29" s="12" t="s">
        <v>69</v>
      </c>
      <c r="H29" s="30" t="s">
        <v>127</v>
      </c>
      <c r="I29" s="12"/>
      <c r="J29" s="59">
        <v>0</v>
      </c>
      <c r="K29" s="59">
        <v>0</v>
      </c>
    </row>
    <row r="30" spans="1:11" ht="126.75" customHeight="1">
      <c r="A30" s="185"/>
      <c r="B30" s="183" t="s">
        <v>126</v>
      </c>
      <c r="C30" s="183"/>
      <c r="D30" s="183"/>
      <c r="E30" s="183"/>
      <c r="F30" s="12" t="s">
        <v>65</v>
      </c>
      <c r="G30" s="12" t="s">
        <v>69</v>
      </c>
      <c r="H30" s="12" t="s">
        <v>127</v>
      </c>
      <c r="I30" s="12"/>
      <c r="J30" s="59">
        <v>0</v>
      </c>
      <c r="K30" s="59">
        <v>0</v>
      </c>
    </row>
    <row r="31" spans="1:11" ht="15.75">
      <c r="A31" s="185"/>
      <c r="B31" s="182" t="s">
        <v>130</v>
      </c>
      <c r="C31" s="182"/>
      <c r="D31" s="182"/>
      <c r="E31" s="182"/>
      <c r="F31" s="15" t="s">
        <v>65</v>
      </c>
      <c r="G31" s="15" t="s">
        <v>69</v>
      </c>
      <c r="H31" s="15" t="s">
        <v>127</v>
      </c>
      <c r="I31" s="15" t="s">
        <v>131</v>
      </c>
      <c r="J31" s="60">
        <v>0</v>
      </c>
      <c r="K31" s="60">
        <v>0</v>
      </c>
    </row>
    <row r="32" spans="1:11" ht="15.75">
      <c r="A32" s="185"/>
      <c r="B32" s="183" t="s">
        <v>70</v>
      </c>
      <c r="C32" s="183"/>
      <c r="D32" s="183"/>
      <c r="E32" s="183"/>
      <c r="F32" s="12" t="s">
        <v>65</v>
      </c>
      <c r="G32" s="12" t="s">
        <v>71</v>
      </c>
      <c r="H32" s="12"/>
      <c r="I32" s="12"/>
      <c r="J32" s="59">
        <v>10</v>
      </c>
      <c r="K32" s="59">
        <v>10</v>
      </c>
    </row>
    <row r="33" spans="1:11" ht="18" customHeight="1">
      <c r="A33" s="185"/>
      <c r="B33" s="183" t="s">
        <v>133</v>
      </c>
      <c r="C33" s="183"/>
      <c r="D33" s="183"/>
      <c r="E33" s="183"/>
      <c r="F33" s="12" t="s">
        <v>65</v>
      </c>
      <c r="G33" s="12" t="s">
        <v>71</v>
      </c>
      <c r="H33" s="30" t="s">
        <v>134</v>
      </c>
      <c r="I33" s="12"/>
      <c r="J33" s="59">
        <v>10</v>
      </c>
      <c r="K33" s="59">
        <v>10</v>
      </c>
    </row>
    <row r="34" spans="1:11" ht="15.75">
      <c r="A34" s="185"/>
      <c r="B34" s="182" t="s">
        <v>135</v>
      </c>
      <c r="C34" s="182"/>
      <c r="D34" s="182"/>
      <c r="E34" s="182"/>
      <c r="F34" s="15" t="s">
        <v>65</v>
      </c>
      <c r="G34" s="15" t="s">
        <v>71</v>
      </c>
      <c r="H34" s="29" t="s">
        <v>134</v>
      </c>
      <c r="I34" s="15" t="s">
        <v>136</v>
      </c>
      <c r="J34" s="60">
        <v>10</v>
      </c>
      <c r="K34" s="60">
        <v>10</v>
      </c>
    </row>
    <row r="35" spans="1:11" ht="15.75">
      <c r="A35" s="185"/>
      <c r="B35" s="183" t="s">
        <v>72</v>
      </c>
      <c r="C35" s="183"/>
      <c r="D35" s="183"/>
      <c r="E35" s="183"/>
      <c r="F35" s="12" t="s">
        <v>65</v>
      </c>
      <c r="G35" s="12" t="s">
        <v>73</v>
      </c>
      <c r="H35" s="12"/>
      <c r="I35" s="12"/>
      <c r="J35" s="59">
        <v>0.7</v>
      </c>
      <c r="K35" s="59">
        <v>0.7</v>
      </c>
    </row>
    <row r="36" spans="1:11" ht="97.5" customHeight="1">
      <c r="A36" s="185"/>
      <c r="B36" s="190" t="s">
        <v>137</v>
      </c>
      <c r="C36" s="190"/>
      <c r="D36" s="190"/>
      <c r="E36" s="190"/>
      <c r="F36" s="30" t="s">
        <v>65</v>
      </c>
      <c r="G36" s="30" t="s">
        <v>73</v>
      </c>
      <c r="H36" s="30" t="s">
        <v>138</v>
      </c>
      <c r="I36" s="30"/>
      <c r="J36" s="59">
        <v>0.7</v>
      </c>
      <c r="K36" s="59">
        <v>0.7</v>
      </c>
    </row>
    <row r="37" spans="1:11" ht="45.75" customHeight="1">
      <c r="A37" s="185"/>
      <c r="B37" s="189" t="s">
        <v>112</v>
      </c>
      <c r="C37" s="189"/>
      <c r="D37" s="189"/>
      <c r="E37" s="189"/>
      <c r="F37" s="29" t="s">
        <v>65</v>
      </c>
      <c r="G37" s="29" t="s">
        <v>73</v>
      </c>
      <c r="H37" s="29" t="s">
        <v>138</v>
      </c>
      <c r="I37" s="29" t="s">
        <v>110</v>
      </c>
      <c r="J37" s="60">
        <v>0.7</v>
      </c>
      <c r="K37" s="60">
        <v>0.7</v>
      </c>
    </row>
    <row r="38" spans="1:11" ht="15.75">
      <c r="A38" s="11">
        <v>2</v>
      </c>
      <c r="B38" s="183" t="s">
        <v>74</v>
      </c>
      <c r="C38" s="183"/>
      <c r="D38" s="183"/>
      <c r="E38" s="183"/>
      <c r="F38" s="12" t="s">
        <v>64</v>
      </c>
      <c r="G38" s="12"/>
      <c r="H38" s="12"/>
      <c r="I38" s="12"/>
      <c r="J38" s="59">
        <v>182</v>
      </c>
      <c r="K38" s="59">
        <v>188.8</v>
      </c>
    </row>
    <row r="39" spans="1:11" ht="16.5" customHeight="1">
      <c r="A39" s="184"/>
      <c r="B39" s="183" t="s">
        <v>75</v>
      </c>
      <c r="C39" s="183"/>
      <c r="D39" s="183"/>
      <c r="E39" s="183"/>
      <c r="F39" s="12" t="s">
        <v>64</v>
      </c>
      <c r="G39" s="12" t="s">
        <v>76</v>
      </c>
      <c r="H39" s="12"/>
      <c r="I39" s="12"/>
      <c r="J39" s="59">
        <v>182</v>
      </c>
      <c r="K39" s="59">
        <v>188.8</v>
      </c>
    </row>
    <row r="40" spans="1:11" ht="51" customHeight="1">
      <c r="A40" s="185"/>
      <c r="B40" s="183" t="s">
        <v>140</v>
      </c>
      <c r="C40" s="183"/>
      <c r="D40" s="183"/>
      <c r="E40" s="183"/>
      <c r="F40" s="12" t="s">
        <v>64</v>
      </c>
      <c r="G40" s="12" t="s">
        <v>76</v>
      </c>
      <c r="H40" s="30" t="s">
        <v>139</v>
      </c>
      <c r="I40" s="12"/>
      <c r="J40" s="59">
        <v>182</v>
      </c>
      <c r="K40" s="59">
        <v>188.8</v>
      </c>
    </row>
    <row r="41" spans="1:11" ht="32.25" customHeight="1">
      <c r="A41" s="185"/>
      <c r="B41" s="182" t="s">
        <v>101</v>
      </c>
      <c r="C41" s="182"/>
      <c r="D41" s="182"/>
      <c r="E41" s="182"/>
      <c r="F41" s="15" t="s">
        <v>64</v>
      </c>
      <c r="G41" s="15" t="s">
        <v>76</v>
      </c>
      <c r="H41" s="29" t="s">
        <v>139</v>
      </c>
      <c r="I41" s="15" t="s">
        <v>98</v>
      </c>
      <c r="J41" s="60">
        <v>172.9</v>
      </c>
      <c r="K41" s="60">
        <v>179.3</v>
      </c>
    </row>
    <row r="42" spans="1:11" ht="45" customHeight="1">
      <c r="A42" s="51"/>
      <c r="B42" s="182" t="s">
        <v>112</v>
      </c>
      <c r="C42" s="182"/>
      <c r="D42" s="182"/>
      <c r="E42" s="182"/>
      <c r="F42" s="15" t="s">
        <v>64</v>
      </c>
      <c r="G42" s="15" t="s">
        <v>76</v>
      </c>
      <c r="H42" s="29" t="s">
        <v>139</v>
      </c>
      <c r="I42" s="15" t="s">
        <v>110</v>
      </c>
      <c r="J42" s="60">
        <v>9.1</v>
      </c>
      <c r="K42" s="60">
        <v>9.5</v>
      </c>
    </row>
    <row r="43" spans="1:11" ht="15.75">
      <c r="A43" s="11">
        <v>3</v>
      </c>
      <c r="B43" s="183" t="s">
        <v>141</v>
      </c>
      <c r="C43" s="183"/>
      <c r="D43" s="183"/>
      <c r="E43" s="183"/>
      <c r="F43" s="12" t="s">
        <v>76</v>
      </c>
      <c r="G43" s="12"/>
      <c r="H43" s="12"/>
      <c r="I43" s="12"/>
      <c r="J43" s="59">
        <v>422</v>
      </c>
      <c r="K43" s="59">
        <v>117.51</v>
      </c>
    </row>
    <row r="44" spans="1:11" ht="46.5" customHeight="1">
      <c r="A44" s="184"/>
      <c r="B44" s="183" t="s">
        <v>142</v>
      </c>
      <c r="C44" s="183"/>
      <c r="D44" s="183"/>
      <c r="E44" s="183"/>
      <c r="F44" s="12" t="s">
        <v>76</v>
      </c>
      <c r="G44" s="12" t="s">
        <v>79</v>
      </c>
      <c r="H44" s="12"/>
      <c r="I44" s="12"/>
      <c r="J44" s="59">
        <v>10</v>
      </c>
      <c r="K44" s="59">
        <v>10</v>
      </c>
    </row>
    <row r="45" spans="1:11" ht="62.25" customHeight="1">
      <c r="A45" s="185"/>
      <c r="B45" s="183" t="s">
        <v>143</v>
      </c>
      <c r="C45" s="183"/>
      <c r="D45" s="183"/>
      <c r="E45" s="183"/>
      <c r="F45" s="12" t="s">
        <v>76</v>
      </c>
      <c r="G45" s="12" t="s">
        <v>79</v>
      </c>
      <c r="H45" s="30" t="s">
        <v>144</v>
      </c>
      <c r="I45" s="12"/>
      <c r="J45" s="59">
        <v>10</v>
      </c>
      <c r="K45" s="59">
        <v>10</v>
      </c>
    </row>
    <row r="46" spans="1:11" ht="21" customHeight="1">
      <c r="A46" s="185"/>
      <c r="B46" s="183" t="s">
        <v>301</v>
      </c>
      <c r="C46" s="183"/>
      <c r="D46" s="183"/>
      <c r="E46" s="183"/>
      <c r="F46" s="12" t="s">
        <v>76</v>
      </c>
      <c r="G46" s="12" t="s">
        <v>79</v>
      </c>
      <c r="H46" s="30" t="s">
        <v>144</v>
      </c>
      <c r="I46" s="12"/>
      <c r="J46" s="59">
        <v>10</v>
      </c>
      <c r="K46" s="59">
        <v>10</v>
      </c>
    </row>
    <row r="47" spans="1:11" ht="46.5" customHeight="1">
      <c r="A47" s="185"/>
      <c r="B47" s="182" t="s">
        <v>112</v>
      </c>
      <c r="C47" s="182"/>
      <c r="D47" s="182"/>
      <c r="E47" s="182"/>
      <c r="F47" s="15" t="s">
        <v>76</v>
      </c>
      <c r="G47" s="15" t="s">
        <v>79</v>
      </c>
      <c r="H47" s="29" t="s">
        <v>144</v>
      </c>
      <c r="I47" s="15" t="s">
        <v>110</v>
      </c>
      <c r="J47" s="60">
        <v>10</v>
      </c>
      <c r="K47" s="60">
        <v>10</v>
      </c>
    </row>
    <row r="48" spans="1:11" ht="20.25" customHeight="1">
      <c r="A48" s="185"/>
      <c r="B48" s="183" t="s">
        <v>145</v>
      </c>
      <c r="C48" s="183"/>
      <c r="D48" s="183"/>
      <c r="E48" s="183"/>
      <c r="F48" s="12" t="s">
        <v>76</v>
      </c>
      <c r="G48" s="12" t="s">
        <v>88</v>
      </c>
      <c r="H48" s="12"/>
      <c r="I48" s="12"/>
      <c r="J48" s="59">
        <v>412</v>
      </c>
      <c r="K48" s="59">
        <v>107.51</v>
      </c>
    </row>
    <row r="49" spans="1:11" ht="103.5" customHeight="1">
      <c r="A49" s="185"/>
      <c r="B49" s="183" t="s">
        <v>359</v>
      </c>
      <c r="C49" s="183"/>
      <c r="D49" s="183"/>
      <c r="E49" s="183"/>
      <c r="F49" s="12" t="s">
        <v>76</v>
      </c>
      <c r="G49" s="12" t="s">
        <v>88</v>
      </c>
      <c r="H49" s="30" t="s">
        <v>146</v>
      </c>
      <c r="I49" s="12"/>
      <c r="J49" s="59">
        <v>412</v>
      </c>
      <c r="K49" s="59">
        <v>107.51</v>
      </c>
    </row>
    <row r="50" spans="1:11" ht="46.5" customHeight="1">
      <c r="A50" s="185"/>
      <c r="B50" s="182" t="s">
        <v>112</v>
      </c>
      <c r="C50" s="182"/>
      <c r="D50" s="182"/>
      <c r="E50" s="182"/>
      <c r="F50" s="15" t="s">
        <v>76</v>
      </c>
      <c r="G50" s="15" t="s">
        <v>88</v>
      </c>
      <c r="H50" s="29" t="s">
        <v>146</v>
      </c>
      <c r="I50" s="15" t="s">
        <v>110</v>
      </c>
      <c r="J50" s="60">
        <v>412</v>
      </c>
      <c r="K50" s="60">
        <v>107.51</v>
      </c>
    </row>
    <row r="51" spans="1:11" ht="15.75">
      <c r="A51" s="11">
        <v>4</v>
      </c>
      <c r="B51" s="183" t="s">
        <v>77</v>
      </c>
      <c r="C51" s="183"/>
      <c r="D51" s="183"/>
      <c r="E51" s="183"/>
      <c r="F51" s="12" t="s">
        <v>67</v>
      </c>
      <c r="G51" s="12"/>
      <c r="H51" s="30"/>
      <c r="I51" s="12"/>
      <c r="J51" s="59">
        <v>6357.34</v>
      </c>
      <c r="K51" s="59">
        <v>6712.97</v>
      </c>
    </row>
    <row r="52" spans="1:11" ht="15.75">
      <c r="A52" s="185"/>
      <c r="B52" s="183" t="s">
        <v>78</v>
      </c>
      <c r="C52" s="183"/>
      <c r="D52" s="183"/>
      <c r="E52" s="183"/>
      <c r="F52" s="12" t="s">
        <v>67</v>
      </c>
      <c r="G52" s="12" t="s">
        <v>79</v>
      </c>
      <c r="H52" s="12"/>
      <c r="I52" s="12"/>
      <c r="J52" s="59">
        <v>6357.34</v>
      </c>
      <c r="K52" s="59">
        <v>6712.97</v>
      </c>
    </row>
    <row r="53" spans="1:11" ht="104.25" customHeight="1">
      <c r="A53" s="185"/>
      <c r="B53" s="76" t="s">
        <v>334</v>
      </c>
      <c r="C53" s="77"/>
      <c r="D53" s="77"/>
      <c r="E53" s="78"/>
      <c r="F53" s="12" t="s">
        <v>67</v>
      </c>
      <c r="G53" s="12" t="s">
        <v>79</v>
      </c>
      <c r="H53" s="12" t="s">
        <v>147</v>
      </c>
      <c r="I53" s="12"/>
      <c r="J53" s="59">
        <v>6357.34</v>
      </c>
      <c r="K53" s="59">
        <v>6712.97</v>
      </c>
    </row>
    <row r="54" spans="1:11" ht="48" customHeight="1">
      <c r="A54" s="185"/>
      <c r="B54" s="182" t="s">
        <v>112</v>
      </c>
      <c r="C54" s="182"/>
      <c r="D54" s="182"/>
      <c r="E54" s="182"/>
      <c r="F54" s="15" t="s">
        <v>67</v>
      </c>
      <c r="G54" s="15" t="s">
        <v>79</v>
      </c>
      <c r="H54" s="15" t="s">
        <v>147</v>
      </c>
      <c r="I54" s="15" t="s">
        <v>110</v>
      </c>
      <c r="J54" s="60">
        <v>6357.34</v>
      </c>
      <c r="K54" s="60">
        <v>6712.97</v>
      </c>
    </row>
    <row r="55" spans="1:11" ht="15.75">
      <c r="A55" s="11">
        <v>5</v>
      </c>
      <c r="B55" s="183" t="s">
        <v>80</v>
      </c>
      <c r="C55" s="183"/>
      <c r="D55" s="183"/>
      <c r="E55" s="183"/>
      <c r="F55" s="12" t="s">
        <v>81</v>
      </c>
      <c r="G55" s="12"/>
      <c r="H55" s="12"/>
      <c r="I55" s="12"/>
      <c r="J55" s="59">
        <v>893.7</v>
      </c>
      <c r="K55" s="59">
        <v>1205.7</v>
      </c>
    </row>
    <row r="56" spans="1:11" ht="15.75">
      <c r="A56" s="185"/>
      <c r="B56" s="95" t="s">
        <v>82</v>
      </c>
      <c r="C56" s="96"/>
      <c r="D56" s="96"/>
      <c r="E56" s="97"/>
      <c r="F56" s="12" t="s">
        <v>81</v>
      </c>
      <c r="G56" s="12" t="s">
        <v>76</v>
      </c>
      <c r="H56" s="12"/>
      <c r="I56" s="12"/>
      <c r="J56" s="59">
        <v>100</v>
      </c>
      <c r="K56" s="59">
        <v>412</v>
      </c>
    </row>
    <row r="57" spans="1:11" ht="91.5" customHeight="1">
      <c r="A57" s="185"/>
      <c r="B57" s="95" t="s">
        <v>360</v>
      </c>
      <c r="C57" s="96"/>
      <c r="D57" s="96"/>
      <c r="E57" s="97"/>
      <c r="F57" s="12" t="s">
        <v>81</v>
      </c>
      <c r="G57" s="12" t="s">
        <v>76</v>
      </c>
      <c r="H57" s="12" t="s">
        <v>149</v>
      </c>
      <c r="I57" s="12"/>
      <c r="J57" s="59">
        <v>100</v>
      </c>
      <c r="K57" s="59">
        <v>412</v>
      </c>
    </row>
    <row r="58" spans="1:11" ht="46.5" customHeight="1">
      <c r="A58" s="185"/>
      <c r="B58" s="182" t="s">
        <v>112</v>
      </c>
      <c r="C58" s="182"/>
      <c r="D58" s="182"/>
      <c r="E58" s="182"/>
      <c r="F58" s="15" t="s">
        <v>81</v>
      </c>
      <c r="G58" s="15" t="s">
        <v>76</v>
      </c>
      <c r="H58" s="15" t="s">
        <v>365</v>
      </c>
      <c r="I58" s="15" t="s">
        <v>110</v>
      </c>
      <c r="J58" s="60">
        <v>100</v>
      </c>
      <c r="K58" s="60">
        <v>412</v>
      </c>
    </row>
    <row r="59" spans="1:11" ht="30.75" customHeight="1">
      <c r="A59" s="185"/>
      <c r="B59" s="183" t="s">
        <v>83</v>
      </c>
      <c r="C59" s="183"/>
      <c r="D59" s="183"/>
      <c r="E59" s="183"/>
      <c r="F59" s="12" t="s">
        <v>81</v>
      </c>
      <c r="G59" s="12" t="s">
        <v>81</v>
      </c>
      <c r="H59" s="12"/>
      <c r="I59" s="12"/>
      <c r="J59" s="59">
        <v>793.7</v>
      </c>
      <c r="K59" s="59">
        <v>793.7</v>
      </c>
    </row>
    <row r="60" spans="1:11" ht="31.5" customHeight="1">
      <c r="A60" s="185"/>
      <c r="B60" s="183" t="s">
        <v>148</v>
      </c>
      <c r="C60" s="183"/>
      <c r="D60" s="183"/>
      <c r="E60" s="183"/>
      <c r="F60" s="12" t="s">
        <v>81</v>
      </c>
      <c r="G60" s="12" t="s">
        <v>81</v>
      </c>
      <c r="H60" s="30" t="s">
        <v>150</v>
      </c>
      <c r="I60" s="12"/>
      <c r="J60" s="59">
        <v>793.7</v>
      </c>
      <c r="K60" s="59">
        <v>793.7</v>
      </c>
    </row>
    <row r="61" spans="1:11" ht="33.75" customHeight="1">
      <c r="A61" s="185"/>
      <c r="B61" s="182" t="s">
        <v>101</v>
      </c>
      <c r="C61" s="182"/>
      <c r="D61" s="182"/>
      <c r="E61" s="182"/>
      <c r="F61" s="15" t="s">
        <v>81</v>
      </c>
      <c r="G61" s="15" t="s">
        <v>81</v>
      </c>
      <c r="H61" s="29" t="s">
        <v>150</v>
      </c>
      <c r="I61" s="15" t="s">
        <v>153</v>
      </c>
      <c r="J61" s="60">
        <v>793.7</v>
      </c>
      <c r="K61" s="60">
        <v>793.7</v>
      </c>
    </row>
    <row r="62" spans="1:11" ht="15.75">
      <c r="A62" s="11">
        <v>6</v>
      </c>
      <c r="B62" s="183" t="s">
        <v>84</v>
      </c>
      <c r="C62" s="183"/>
      <c r="D62" s="183"/>
      <c r="E62" s="183"/>
      <c r="F62" s="12" t="s">
        <v>85</v>
      </c>
      <c r="G62" s="12"/>
      <c r="H62" s="12"/>
      <c r="I62" s="12"/>
      <c r="J62" s="59">
        <v>4449.16</v>
      </c>
      <c r="K62" s="59">
        <v>4360.32</v>
      </c>
    </row>
    <row r="63" spans="1:11" ht="15.75">
      <c r="A63" s="188"/>
      <c r="B63" s="183" t="s">
        <v>86</v>
      </c>
      <c r="C63" s="183"/>
      <c r="D63" s="183"/>
      <c r="E63" s="183"/>
      <c r="F63" s="12" t="s">
        <v>85</v>
      </c>
      <c r="G63" s="12" t="s">
        <v>65</v>
      </c>
      <c r="H63" s="12"/>
      <c r="I63" s="12"/>
      <c r="J63" s="59">
        <v>4449.16</v>
      </c>
      <c r="K63" s="59">
        <v>4360.32</v>
      </c>
    </row>
    <row r="64" spans="1:11" ht="15.75">
      <c r="A64" s="185"/>
      <c r="B64" s="183" t="s">
        <v>151</v>
      </c>
      <c r="C64" s="183"/>
      <c r="D64" s="183"/>
      <c r="E64" s="183"/>
      <c r="F64" s="12" t="s">
        <v>85</v>
      </c>
      <c r="G64" s="12" t="s">
        <v>65</v>
      </c>
      <c r="H64" s="12" t="s">
        <v>152</v>
      </c>
      <c r="I64" s="12"/>
      <c r="J64" s="59">
        <v>4078.84</v>
      </c>
      <c r="K64" s="59">
        <v>3990</v>
      </c>
    </row>
    <row r="65" spans="1:11" ht="32.25" customHeight="1">
      <c r="A65" s="185"/>
      <c r="B65" s="183" t="s">
        <v>313</v>
      </c>
      <c r="C65" s="183"/>
      <c r="D65" s="183"/>
      <c r="E65" s="183"/>
      <c r="F65" s="12" t="s">
        <v>85</v>
      </c>
      <c r="G65" s="12" t="s">
        <v>65</v>
      </c>
      <c r="H65" s="12" t="s">
        <v>152</v>
      </c>
      <c r="I65" s="12"/>
      <c r="J65" s="59">
        <v>4078.84</v>
      </c>
      <c r="K65" s="59">
        <v>3990</v>
      </c>
    </row>
    <row r="66" spans="1:11" ht="31.5" customHeight="1">
      <c r="A66" s="185"/>
      <c r="B66" s="182" t="s">
        <v>156</v>
      </c>
      <c r="C66" s="182"/>
      <c r="D66" s="182"/>
      <c r="E66" s="182"/>
      <c r="F66" s="15" t="s">
        <v>85</v>
      </c>
      <c r="G66" s="15" t="s">
        <v>65</v>
      </c>
      <c r="H66" s="15" t="s">
        <v>152</v>
      </c>
      <c r="I66" s="15" t="s">
        <v>153</v>
      </c>
      <c r="J66" s="60">
        <v>3170.89</v>
      </c>
      <c r="K66" s="60">
        <v>3170.89</v>
      </c>
    </row>
    <row r="67" spans="1:11" ht="47.25" customHeight="1">
      <c r="A67" s="185"/>
      <c r="B67" s="182" t="s">
        <v>112</v>
      </c>
      <c r="C67" s="182"/>
      <c r="D67" s="182"/>
      <c r="E67" s="182"/>
      <c r="F67" s="15" t="s">
        <v>85</v>
      </c>
      <c r="G67" s="15" t="s">
        <v>65</v>
      </c>
      <c r="H67" s="15" t="s">
        <v>152</v>
      </c>
      <c r="I67" s="15" t="s">
        <v>110</v>
      </c>
      <c r="J67" s="60">
        <v>907.95</v>
      </c>
      <c r="K67" s="60">
        <v>819.11</v>
      </c>
    </row>
    <row r="68" spans="1:11" ht="15.75">
      <c r="A68" s="185"/>
      <c r="B68" s="182" t="s">
        <v>115</v>
      </c>
      <c r="C68" s="182"/>
      <c r="D68" s="182"/>
      <c r="E68" s="182"/>
      <c r="F68" s="15" t="s">
        <v>85</v>
      </c>
      <c r="G68" s="15" t="s">
        <v>65</v>
      </c>
      <c r="H68" s="15" t="s">
        <v>152</v>
      </c>
      <c r="I68" s="15" t="s">
        <v>117</v>
      </c>
      <c r="J68" s="60">
        <v>0</v>
      </c>
      <c r="K68" s="60">
        <v>0</v>
      </c>
    </row>
    <row r="69" spans="1:11" ht="28.5" customHeight="1">
      <c r="A69" s="185"/>
      <c r="B69" s="182" t="s">
        <v>120</v>
      </c>
      <c r="C69" s="182"/>
      <c r="D69" s="182"/>
      <c r="E69" s="182"/>
      <c r="F69" s="15" t="s">
        <v>85</v>
      </c>
      <c r="G69" s="15" t="s">
        <v>65</v>
      </c>
      <c r="H69" s="15" t="s">
        <v>152</v>
      </c>
      <c r="I69" s="15" t="s">
        <v>121</v>
      </c>
      <c r="J69" s="60">
        <v>0</v>
      </c>
      <c r="K69" s="60">
        <v>0</v>
      </c>
    </row>
    <row r="70" spans="1:11" ht="15.75">
      <c r="A70" s="185"/>
      <c r="B70" s="183" t="s">
        <v>159</v>
      </c>
      <c r="C70" s="183"/>
      <c r="D70" s="183"/>
      <c r="E70" s="183"/>
      <c r="F70" s="12" t="s">
        <v>85</v>
      </c>
      <c r="G70" s="12" t="s">
        <v>65</v>
      </c>
      <c r="H70" s="12" t="s">
        <v>160</v>
      </c>
      <c r="I70" s="12"/>
      <c r="J70" s="59">
        <v>370.32</v>
      </c>
      <c r="K70" s="59">
        <v>370.32</v>
      </c>
    </row>
    <row r="71" spans="1:11" ht="33" customHeight="1">
      <c r="A71" s="185"/>
      <c r="B71" s="183" t="s">
        <v>313</v>
      </c>
      <c r="C71" s="183"/>
      <c r="D71" s="183"/>
      <c r="E71" s="183"/>
      <c r="F71" s="12" t="s">
        <v>85</v>
      </c>
      <c r="G71" s="12" t="s">
        <v>65</v>
      </c>
      <c r="H71" s="12" t="s">
        <v>160</v>
      </c>
      <c r="I71" s="12"/>
      <c r="J71" s="59">
        <v>370.32</v>
      </c>
      <c r="K71" s="59">
        <v>370.32</v>
      </c>
    </row>
    <row r="72" spans="1:11" ht="36" customHeight="1">
      <c r="A72" s="185"/>
      <c r="B72" s="182" t="s">
        <v>156</v>
      </c>
      <c r="C72" s="182"/>
      <c r="D72" s="182"/>
      <c r="E72" s="182"/>
      <c r="F72" s="15" t="s">
        <v>85</v>
      </c>
      <c r="G72" s="15" t="s">
        <v>65</v>
      </c>
      <c r="H72" s="15" t="s">
        <v>160</v>
      </c>
      <c r="I72" s="15" t="s">
        <v>153</v>
      </c>
      <c r="J72" s="60">
        <v>352.32</v>
      </c>
      <c r="K72" s="60">
        <v>352.32</v>
      </c>
    </row>
    <row r="73" spans="1:11" ht="44.25" customHeight="1">
      <c r="A73" s="185"/>
      <c r="B73" s="182" t="s">
        <v>112</v>
      </c>
      <c r="C73" s="182"/>
      <c r="D73" s="182"/>
      <c r="E73" s="182"/>
      <c r="F73" s="15" t="s">
        <v>85</v>
      </c>
      <c r="G73" s="15" t="s">
        <v>65</v>
      </c>
      <c r="H73" s="15" t="s">
        <v>160</v>
      </c>
      <c r="I73" s="15" t="s">
        <v>110</v>
      </c>
      <c r="J73" s="60">
        <v>18</v>
      </c>
      <c r="K73" s="60">
        <v>18</v>
      </c>
    </row>
    <row r="74" spans="1:11" ht="15.75">
      <c r="A74" s="11">
        <v>7</v>
      </c>
      <c r="B74" s="183" t="s">
        <v>87</v>
      </c>
      <c r="C74" s="183"/>
      <c r="D74" s="183"/>
      <c r="E74" s="183"/>
      <c r="F74" s="12" t="s">
        <v>88</v>
      </c>
      <c r="G74" s="12"/>
      <c r="H74" s="12"/>
      <c r="I74" s="12"/>
      <c r="J74" s="59">
        <v>175.85</v>
      </c>
      <c r="K74" s="59">
        <v>175.85</v>
      </c>
    </row>
    <row r="75" spans="1:11" ht="15.75">
      <c r="A75" s="184"/>
      <c r="B75" s="183" t="s">
        <v>89</v>
      </c>
      <c r="C75" s="183"/>
      <c r="D75" s="183"/>
      <c r="E75" s="183"/>
      <c r="F75" s="12" t="s">
        <v>88</v>
      </c>
      <c r="G75" s="12" t="s">
        <v>65</v>
      </c>
      <c r="H75" s="12"/>
      <c r="I75" s="12"/>
      <c r="J75" s="59">
        <v>175.85</v>
      </c>
      <c r="K75" s="59">
        <v>175.85</v>
      </c>
    </row>
    <row r="76" spans="1:11" ht="15.75">
      <c r="A76" s="185"/>
      <c r="B76" s="183" t="s">
        <v>301</v>
      </c>
      <c r="C76" s="183"/>
      <c r="D76" s="183"/>
      <c r="E76" s="183"/>
      <c r="F76" s="12" t="s">
        <v>88</v>
      </c>
      <c r="G76" s="12" t="s">
        <v>65</v>
      </c>
      <c r="H76" s="12" t="s">
        <v>162</v>
      </c>
      <c r="I76" s="12"/>
      <c r="J76" s="59">
        <v>175.85</v>
      </c>
      <c r="K76" s="59">
        <v>175.85</v>
      </c>
    </row>
    <row r="77" spans="1:11" ht="36.75" customHeight="1">
      <c r="A77" s="185"/>
      <c r="B77" s="182" t="s">
        <v>161</v>
      </c>
      <c r="C77" s="182"/>
      <c r="D77" s="182"/>
      <c r="E77" s="182"/>
      <c r="F77" s="15" t="s">
        <v>88</v>
      </c>
      <c r="G77" s="15" t="s">
        <v>65</v>
      </c>
      <c r="H77" s="29" t="s">
        <v>162</v>
      </c>
      <c r="I77" s="15"/>
      <c r="J77" s="59">
        <v>175.85</v>
      </c>
      <c r="K77" s="59">
        <v>175.85</v>
      </c>
    </row>
    <row r="78" spans="1:11" ht="30.75" customHeight="1">
      <c r="A78" s="185"/>
      <c r="B78" s="186" t="s">
        <v>163</v>
      </c>
      <c r="C78" s="186"/>
      <c r="D78" s="186"/>
      <c r="E78" s="186"/>
      <c r="F78" s="53" t="s">
        <v>88</v>
      </c>
      <c r="G78" s="53" t="s">
        <v>65</v>
      </c>
      <c r="H78" s="54" t="s">
        <v>162</v>
      </c>
      <c r="I78" s="53" t="s">
        <v>166</v>
      </c>
      <c r="J78" s="60">
        <v>175.85</v>
      </c>
      <c r="K78" s="60">
        <v>175.85</v>
      </c>
    </row>
    <row r="79" spans="1:11" ht="23.25" customHeight="1">
      <c r="A79" s="13">
        <v>8</v>
      </c>
      <c r="B79" s="187" t="s">
        <v>311</v>
      </c>
      <c r="C79" s="187"/>
      <c r="D79" s="187"/>
      <c r="E79" s="187"/>
      <c r="F79" s="12" t="s">
        <v>71</v>
      </c>
      <c r="G79" s="12"/>
      <c r="H79" s="30"/>
      <c r="I79" s="12"/>
      <c r="J79" s="59">
        <v>100</v>
      </c>
      <c r="K79" s="59">
        <v>100</v>
      </c>
    </row>
    <row r="80" spans="1:11" ht="44.25" customHeight="1">
      <c r="A80" s="56"/>
      <c r="B80" s="187" t="s">
        <v>332</v>
      </c>
      <c r="C80" s="187"/>
      <c r="D80" s="187"/>
      <c r="E80" s="187"/>
      <c r="F80" s="12" t="s">
        <v>71</v>
      </c>
      <c r="G80" s="12" t="s">
        <v>81</v>
      </c>
      <c r="H80" s="30"/>
      <c r="I80" s="12"/>
      <c r="J80" s="59">
        <v>100</v>
      </c>
      <c r="K80" s="59">
        <v>100</v>
      </c>
    </row>
    <row r="81" spans="1:11" ht="95.25" customHeight="1">
      <c r="A81" s="50"/>
      <c r="B81" s="187" t="s">
        <v>361</v>
      </c>
      <c r="C81" s="187"/>
      <c r="D81" s="187"/>
      <c r="E81" s="187"/>
      <c r="F81" s="12" t="s">
        <v>71</v>
      </c>
      <c r="G81" s="12" t="s">
        <v>81</v>
      </c>
      <c r="H81" s="30" t="s">
        <v>362</v>
      </c>
      <c r="I81" s="12"/>
      <c r="J81" s="59">
        <v>100</v>
      </c>
      <c r="K81" s="59">
        <v>100</v>
      </c>
    </row>
    <row r="82" spans="1:11" ht="48" customHeight="1">
      <c r="A82" s="55"/>
      <c r="B82" s="135" t="s">
        <v>112</v>
      </c>
      <c r="C82" s="135"/>
      <c r="D82" s="135"/>
      <c r="E82" s="135"/>
      <c r="F82" s="15" t="s">
        <v>71</v>
      </c>
      <c r="G82" s="15" t="s">
        <v>81</v>
      </c>
      <c r="H82" s="29" t="s">
        <v>362</v>
      </c>
      <c r="I82" s="15" t="s">
        <v>110</v>
      </c>
      <c r="J82" s="60">
        <v>100</v>
      </c>
      <c r="K82" s="60">
        <v>100</v>
      </c>
    </row>
    <row r="83" spans="1:11" ht="15.75">
      <c r="A83" s="2"/>
      <c r="B83" s="2"/>
      <c r="C83" s="2"/>
      <c r="D83" s="2"/>
      <c r="E83" s="2"/>
      <c r="F83" s="2"/>
      <c r="G83" s="2"/>
      <c r="H83" s="2"/>
      <c r="I83" s="2"/>
      <c r="J83" s="2"/>
      <c r="K83" s="3"/>
    </row>
    <row r="84" spans="1:11" ht="48" customHeight="1">
      <c r="A84" s="148" t="s">
        <v>297</v>
      </c>
      <c r="B84" s="148"/>
      <c r="C84" s="148"/>
      <c r="D84" s="148"/>
      <c r="E84" s="148"/>
      <c r="F84" s="2"/>
      <c r="G84" s="2"/>
      <c r="H84" s="116" t="s">
        <v>293</v>
      </c>
      <c r="I84" s="116"/>
      <c r="J84" s="116"/>
      <c r="K84" s="126"/>
    </row>
    <row r="85" spans="1:1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</row>
  </sheetData>
  <mergeCells count="90">
    <mergeCell ref="B80:E80"/>
    <mergeCell ref="B22:E22"/>
    <mergeCell ref="B8:E8"/>
    <mergeCell ref="B9:E9"/>
    <mergeCell ref="B10:E10"/>
    <mergeCell ref="B26:E26"/>
    <mergeCell ref="B27:E27"/>
    <mergeCell ref="B28:E28"/>
    <mergeCell ref="B29:E29"/>
    <mergeCell ref="B30:E30"/>
    <mergeCell ref="B31:E31"/>
    <mergeCell ref="B32:E32"/>
    <mergeCell ref="B33:E33"/>
    <mergeCell ref="B35:E35"/>
    <mergeCell ref="B36:E36"/>
    <mergeCell ref="B20:E20"/>
    <mergeCell ref="B21:E21"/>
    <mergeCell ref="B34:E34"/>
    <mergeCell ref="B23:E23"/>
    <mergeCell ref="B24:E24"/>
    <mergeCell ref="B25:E25"/>
    <mergeCell ref="B37:E37"/>
    <mergeCell ref="B38:E38"/>
    <mergeCell ref="A39:A41"/>
    <mergeCell ref="B39:E39"/>
    <mergeCell ref="B40:E40"/>
    <mergeCell ref="B41:E41"/>
    <mergeCell ref="A11:A37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55:E55"/>
    <mergeCell ref="B42:E42"/>
    <mergeCell ref="B43:E43"/>
    <mergeCell ref="A44:A50"/>
    <mergeCell ref="B44:E44"/>
    <mergeCell ref="B45:E45"/>
    <mergeCell ref="B46:E46"/>
    <mergeCell ref="B47:E47"/>
    <mergeCell ref="B48:E48"/>
    <mergeCell ref="B49:E49"/>
    <mergeCell ref="B50:E50"/>
    <mergeCell ref="B51:E51"/>
    <mergeCell ref="A52:A54"/>
    <mergeCell ref="B52:E52"/>
    <mergeCell ref="B53:E53"/>
    <mergeCell ref="B54:E54"/>
    <mergeCell ref="B70:E70"/>
    <mergeCell ref="B71:E71"/>
    <mergeCell ref="B72:E72"/>
    <mergeCell ref="B73:E73"/>
    <mergeCell ref="A56:A61"/>
    <mergeCell ref="B56:E56"/>
    <mergeCell ref="B57:E57"/>
    <mergeCell ref="B58:E58"/>
    <mergeCell ref="B59:E59"/>
    <mergeCell ref="B60:E60"/>
    <mergeCell ref="B61:E61"/>
    <mergeCell ref="B65:E65"/>
    <mergeCell ref="B66:E66"/>
    <mergeCell ref="B67:E67"/>
    <mergeCell ref="B68:E68"/>
    <mergeCell ref="B69:E69"/>
    <mergeCell ref="G1:K1"/>
    <mergeCell ref="G2:K2"/>
    <mergeCell ref="F3:K3"/>
    <mergeCell ref="G4:K4"/>
    <mergeCell ref="A6:K6"/>
    <mergeCell ref="I7:K7"/>
    <mergeCell ref="H84:K84"/>
    <mergeCell ref="B79:E79"/>
    <mergeCell ref="B81:E81"/>
    <mergeCell ref="B82:E82"/>
    <mergeCell ref="A84:E84"/>
    <mergeCell ref="B74:E74"/>
    <mergeCell ref="A75:A78"/>
    <mergeCell ref="B75:E75"/>
    <mergeCell ref="B76:E76"/>
    <mergeCell ref="B77:E77"/>
    <mergeCell ref="B78:E78"/>
    <mergeCell ref="B62:E62"/>
    <mergeCell ref="A63:A73"/>
    <mergeCell ref="B63:E63"/>
    <mergeCell ref="B64:E64"/>
  </mergeCells>
  <printOptions horizontalCentered="1"/>
  <pageMargins left="0" right="0" top="0.15748031496062992" bottom="0.19685039370078741" header="0.19685039370078741" footer="0.19685039370078741"/>
  <pageSetup paperSize="9" scale="79" fitToHeight="1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Прил1</vt:lpstr>
      <vt:lpstr>Прил2</vt:lpstr>
      <vt:lpstr>Прил3</vt:lpstr>
      <vt:lpstr>Прил4</vt:lpstr>
      <vt:lpstr>Прил5</vt:lpstr>
      <vt:lpstr>Прил6</vt:lpstr>
      <vt:lpstr>Прил7</vt:lpstr>
      <vt:lpstr>Прил8</vt:lpstr>
      <vt:lpstr>Прил9</vt:lpstr>
      <vt:lpstr>Прил10</vt:lpstr>
      <vt:lpstr>Прил11</vt:lpstr>
      <vt:lpstr>Прил12</vt:lpstr>
      <vt:lpstr>Прил13</vt:lpstr>
      <vt:lpstr>Прил1!Область_печати</vt:lpstr>
      <vt:lpstr>Прил11!Область_печати</vt:lpstr>
      <vt:lpstr>Прил13!Область_печати</vt:lpstr>
      <vt:lpstr>Прил2!Область_печати</vt:lpstr>
      <vt:lpstr>Прил3!Область_печати</vt:lpstr>
      <vt:lpstr>Прил7!Область_печати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2022-11-09T02:23:30Z</dcterms:modified>
</cp:coreProperties>
</file>